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<sst xmlns="http://schemas.openxmlformats.org/spreadsheetml/2006/main" count="66" uniqueCount="59">
  <si>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</si>
  <si>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</si>
  <si>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</si>
  <si>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</si>
  <si>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</si>
  <si>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</si>
  <si>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</si>
  <si>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</si>
  <si>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</si>
  <si>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</si>
  <si>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</si>
  <si>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</si>
  <si>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</si>
  <si>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</si>
  <si>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</si>
  <si>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</si>
  <si>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</si>
  <si>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</si>
  <si>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</si>
  <si>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</si>
  <si>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</si>
  <si>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</si>
  <si>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</si>
  <si>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</si>
  <si>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</si>
  <si>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</si>
  <si>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</si>
  <si>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</si>
  <si>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</si>
  <si>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</si>
  <si>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</si>
  <si>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</si>
  <si>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</si>
  <si>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</si>
  <si>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</si>
  <si>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</si>
  <si>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</si>
  <si>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</si>
  <si>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</si>
  <si>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</si>
  <si>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</si>
  <si>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</si>
  <si>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</si>
  <si>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</si>
  <si>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</si>
  <si>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</si>
  <si>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</si>
  <si>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</si>
  <si>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Гл.экономист                                 Н.П,Ковальчук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</si>
  <si>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</si>
  <si>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</si>
  <si>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</si>
  <si>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</si>
  <si>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</si>
  <si>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</si>
  <si>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</si>
  <si>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</si>
  <si>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Итого:</t>
  </si>
  <si>
    <t xml:space="preserve"> по  задолженности ответственных квартиросьемщиков на 01.04.2014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</si>
</sst>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T63"/>
  <sheetViews>
    <sheetView tabSelected="1" zoomScalePageLayoutView="0" workbookViewId="0" topLeftCell="A5">
      <selection activeCell="V57" sqref="V57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7.125" style="0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14.375" style="0" customWidth="1"/>
  </cols>
  <sheetData>
    <row r="1" ht="12.75" hidden="1"/>
    <row r="2" ht="12.75" hidden="1"/>
    <row r="3" ht="12.75" hidden="1"/>
    <row r="4" ht="12.75" hidden="1"/>
    <row r="5" ht="12.75">
      <c r="F5" t="s">
        <v>52</v>
      </c>
    </row>
    <row r="6" spans="1:17" ht="12.75">
      <c r="A6" s="29"/>
      <c r="B6" s="38" t="s">
        <v>53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>
      <c r="A7" s="29"/>
      <c r="B7" s="37" t="s">
        <v>58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12.75">
      <c r="A8" s="47" t="s">
        <v>54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8">
      <c r="A9" s="2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8">
      <c r="A10" s="2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3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8" ht="12.75" customHeight="1">
      <c r="A12" s="44" t="s">
        <v>0</v>
      </c>
      <c r="B12" s="44" t="s">
        <v>1</v>
      </c>
      <c r="C12" s="46"/>
      <c r="D12" s="46"/>
      <c r="E12" s="46"/>
      <c r="F12" s="46"/>
      <c r="G12" s="46"/>
      <c r="H12" s="21"/>
      <c r="I12" s="21"/>
      <c r="J12" s="21"/>
      <c r="K12" s="21"/>
      <c r="L12" s="21"/>
      <c r="M12" s="48" t="s">
        <v>55</v>
      </c>
      <c r="N12" s="41"/>
      <c r="O12" s="42"/>
      <c r="P12" s="43"/>
      <c r="Q12" s="39" t="s">
        <v>56</v>
      </c>
      <c r="R12" s="35" t="s">
        <v>57</v>
      </c>
    </row>
    <row r="13" spans="1:18" ht="42" customHeight="1">
      <c r="A13" s="45"/>
      <c r="B13" s="45"/>
      <c r="C13" s="5" t="s">
        <v>49</v>
      </c>
      <c r="D13" s="5" t="s">
        <v>50</v>
      </c>
      <c r="E13" s="5" t="s">
        <v>50</v>
      </c>
      <c r="F13" s="5" t="s">
        <v>50</v>
      </c>
      <c r="G13" s="5" t="s">
        <v>50</v>
      </c>
      <c r="H13" s="5" t="s">
        <v>50</v>
      </c>
      <c r="I13" s="5" t="s">
        <v>50</v>
      </c>
      <c r="J13" s="5" t="s">
        <v>50</v>
      </c>
      <c r="K13" s="5" t="s">
        <v>50</v>
      </c>
      <c r="L13" s="22" t="s">
        <v>51</v>
      </c>
      <c r="M13" s="49"/>
      <c r="N13" s="26"/>
      <c r="O13" s="26"/>
      <c r="P13" s="26"/>
      <c r="Q13" s="40"/>
      <c r="R13" s="36"/>
    </row>
    <row r="14" spans="1:98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3">
        <v>527604.56</v>
      </c>
      <c r="N14" s="25"/>
      <c r="O14" s="25"/>
      <c r="P14" s="23"/>
      <c r="Q14" s="31">
        <v>44393.04</v>
      </c>
      <c r="R14" s="33">
        <f>M14+Q14</f>
        <v>571997.6000000001</v>
      </c>
      <c r="S14" s="6"/>
      <c r="T14" s="6"/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6"/>
      <c r="CQ14" s="6"/>
      <c r="CR14" s="6"/>
      <c r="CS14" s="6"/>
      <c r="CT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3">
        <v>438694.99</v>
      </c>
      <c r="N15" s="24"/>
      <c r="O15" s="24"/>
      <c r="P15" s="23"/>
      <c r="Q15" s="32">
        <v>39205.36</v>
      </c>
      <c r="R15" s="33">
        <f aca="true" t="shared" si="1" ref="R15:R59">M15+Q15</f>
        <v>477900.35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3">
        <v>445461.12</v>
      </c>
      <c r="N16" s="24"/>
      <c r="O16" s="24"/>
      <c r="P16" s="23"/>
      <c r="Q16" s="32">
        <v>8493</v>
      </c>
      <c r="R16" s="33">
        <f t="shared" si="1"/>
        <v>453954.12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3">
        <v>567571.92</v>
      </c>
      <c r="N17" s="24"/>
      <c r="O17" s="24"/>
      <c r="P17" s="23"/>
      <c r="Q17" s="32">
        <v>39945.13</v>
      </c>
      <c r="R17" s="33">
        <f t="shared" si="1"/>
        <v>607517.05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3">
        <v>627800.2</v>
      </c>
      <c r="N18" s="24"/>
      <c r="O18" s="24"/>
      <c r="P18" s="23"/>
      <c r="Q18" s="32">
        <v>21995.63</v>
      </c>
      <c r="R18" s="33">
        <f t="shared" si="1"/>
        <v>649795.83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3">
        <v>524883.55</v>
      </c>
      <c r="N19" s="24"/>
      <c r="O19" s="24"/>
      <c r="P19" s="23"/>
      <c r="Q19" s="32">
        <v>25712.96</v>
      </c>
      <c r="R19" s="33">
        <f t="shared" si="1"/>
        <v>550596.51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3">
        <v>350339.19</v>
      </c>
      <c r="N20" s="24"/>
      <c r="O20" s="24"/>
      <c r="P20" s="23"/>
      <c r="Q20" s="32">
        <v>2814.08</v>
      </c>
      <c r="R20" s="33">
        <f t="shared" si="1"/>
        <v>353153.27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3">
        <v>376214.48</v>
      </c>
      <c r="N21" s="24"/>
      <c r="O21" s="24"/>
      <c r="P21" s="23"/>
      <c r="Q21" s="32">
        <v>10279.24</v>
      </c>
      <c r="R21" s="33">
        <f t="shared" si="1"/>
        <v>386493.72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3">
        <v>380986.64</v>
      </c>
      <c r="N22" s="24"/>
      <c r="O22" s="24"/>
      <c r="P22" s="24"/>
      <c r="Q22" s="32">
        <v>2718.23</v>
      </c>
      <c r="R22" s="33">
        <f t="shared" si="1"/>
        <v>383704.87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3">
        <v>390546.11</v>
      </c>
      <c r="N23" s="24"/>
      <c r="O23" s="24"/>
      <c r="P23" s="24"/>
      <c r="Q23" s="32">
        <v>12149.96</v>
      </c>
      <c r="R23" s="33">
        <f t="shared" si="1"/>
        <v>402696.07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3">
        <v>489029.18</v>
      </c>
      <c r="N24" s="24"/>
      <c r="O24" s="24"/>
      <c r="P24" s="23"/>
      <c r="Q24" s="32">
        <v>62798.78</v>
      </c>
      <c r="R24" s="33">
        <f t="shared" si="1"/>
        <v>551827.96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3">
        <v>464163.45</v>
      </c>
      <c r="N25" s="24"/>
      <c r="O25" s="24"/>
      <c r="P25" s="23"/>
      <c r="Q25" s="32">
        <v>5398.33</v>
      </c>
      <c r="R25" s="33">
        <f t="shared" si="1"/>
        <v>469561.78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3">
        <v>735734.02</v>
      </c>
      <c r="N26" s="24"/>
      <c r="O26" s="24"/>
      <c r="P26" s="23"/>
      <c r="Q26" s="32">
        <v>134829.72</v>
      </c>
      <c r="R26" s="33">
        <f t="shared" si="1"/>
        <v>870563.74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3">
        <v>379772.32</v>
      </c>
      <c r="N27" s="24"/>
      <c r="O27" s="24"/>
      <c r="P27" s="23"/>
      <c r="Q27" s="32">
        <v>5514.73</v>
      </c>
      <c r="R27" s="33">
        <f t="shared" si="1"/>
        <v>385287.05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3">
        <v>580044.96</v>
      </c>
      <c r="N28" s="24"/>
      <c r="O28" s="24"/>
      <c r="P28" s="23"/>
      <c r="Q28" s="32">
        <v>34954.83</v>
      </c>
      <c r="R28" s="33">
        <f t="shared" si="1"/>
        <v>614999.7899999999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3">
        <v>552602.75</v>
      </c>
      <c r="N29" s="24"/>
      <c r="O29" s="24"/>
      <c r="P29" s="23"/>
      <c r="Q29" s="32">
        <v>19605.06</v>
      </c>
      <c r="R29" s="33">
        <f t="shared" si="1"/>
        <v>572207.81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3">
        <v>588603.67</v>
      </c>
      <c r="N30" s="24"/>
      <c r="O30" s="24"/>
      <c r="P30" s="23"/>
      <c r="Q30" s="32">
        <v>19103.36</v>
      </c>
      <c r="R30" s="33">
        <f t="shared" si="1"/>
        <v>607707.03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3">
        <v>501986.4</v>
      </c>
      <c r="N31" s="24"/>
      <c r="O31" s="24"/>
      <c r="P31" s="23"/>
      <c r="Q31" s="32">
        <v>30970.5</v>
      </c>
      <c r="R31" s="33">
        <f t="shared" si="1"/>
        <v>532956.9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3">
        <v>450015.26</v>
      </c>
      <c r="N32" s="24"/>
      <c r="O32" s="24"/>
      <c r="P32" s="23"/>
      <c r="Q32" s="32">
        <v>21168.31</v>
      </c>
      <c r="R32" s="33">
        <f t="shared" si="1"/>
        <v>471183.57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3">
        <v>402422.18</v>
      </c>
      <c r="N33" s="24"/>
      <c r="O33" s="24"/>
      <c r="P33" s="23"/>
      <c r="Q33" s="32">
        <v>7537.29</v>
      </c>
      <c r="R33" s="33">
        <f t="shared" si="1"/>
        <v>409959.47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3">
        <v>425008.12</v>
      </c>
      <c r="N34" s="24"/>
      <c r="O34" s="24"/>
      <c r="P34" s="23"/>
      <c r="Q34" s="32">
        <v>7976.67</v>
      </c>
      <c r="R34" s="33">
        <f t="shared" si="1"/>
        <v>432984.79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3">
        <v>660382.12</v>
      </c>
      <c r="N35" s="24"/>
      <c r="O35" s="24"/>
      <c r="P35" s="23"/>
      <c r="Q35" s="32">
        <v>8690.28</v>
      </c>
      <c r="R35" s="33">
        <f t="shared" si="1"/>
        <v>669072.4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3">
        <v>1316475.95</v>
      </c>
      <c r="N36" s="24"/>
      <c r="O36" s="24"/>
      <c r="P36" s="23"/>
      <c r="Q36" s="32">
        <v>175588.73</v>
      </c>
      <c r="R36" s="33">
        <f t="shared" si="1"/>
        <v>1492064.68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3">
        <v>674941.26</v>
      </c>
      <c r="N37" s="24"/>
      <c r="O37" s="24"/>
      <c r="P37" s="23"/>
      <c r="Q37" s="32">
        <v>31881.4</v>
      </c>
      <c r="R37" s="33">
        <f t="shared" si="1"/>
        <v>706822.66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3">
        <v>424056.34</v>
      </c>
      <c r="N38" s="24"/>
      <c r="O38" s="24"/>
      <c r="P38" s="23"/>
      <c r="Q38" s="32">
        <v>23594.94</v>
      </c>
      <c r="R38" s="33">
        <f t="shared" si="1"/>
        <v>447651.28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3">
        <v>632537.68</v>
      </c>
      <c r="N39" s="24"/>
      <c r="O39" s="24"/>
      <c r="P39" s="23"/>
      <c r="Q39" s="32">
        <v>47193.14</v>
      </c>
      <c r="R39" s="33">
        <f t="shared" si="1"/>
        <v>679730.8200000001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3">
        <v>470511.38</v>
      </c>
      <c r="N40" s="24"/>
      <c r="O40" s="24"/>
      <c r="P40" s="23"/>
      <c r="Q40" s="32">
        <v>16274.49</v>
      </c>
      <c r="R40" s="33">
        <f t="shared" si="1"/>
        <v>486785.87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3">
        <v>340736.24</v>
      </c>
      <c r="N41" s="24"/>
      <c r="O41" s="24"/>
      <c r="P41" s="23"/>
      <c r="Q41" s="32">
        <v>870.21</v>
      </c>
      <c r="R41" s="33">
        <f t="shared" si="1"/>
        <v>341606.45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3">
        <v>856467.53</v>
      </c>
      <c r="N42" s="24"/>
      <c r="O42" s="24"/>
      <c r="P42" s="23"/>
      <c r="Q42" s="32">
        <v>85365.55</v>
      </c>
      <c r="R42" s="33">
        <f t="shared" si="1"/>
        <v>941833.0800000001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3">
        <v>620391.4</v>
      </c>
      <c r="N43" s="24"/>
      <c r="O43" s="24"/>
      <c r="P43" s="24"/>
      <c r="Q43" s="32">
        <v>18362.67</v>
      </c>
      <c r="R43" s="33">
        <f t="shared" si="1"/>
        <v>638754.0700000001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3">
        <v>310199.34</v>
      </c>
      <c r="N44" s="24"/>
      <c r="O44" s="24"/>
      <c r="P44" s="24"/>
      <c r="Q44" s="32">
        <v>1251.53</v>
      </c>
      <c r="R44" s="33">
        <f t="shared" si="1"/>
        <v>311450.87000000005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3">
        <v>294938.61</v>
      </c>
      <c r="N45" s="24"/>
      <c r="O45" s="24"/>
      <c r="P45" s="24"/>
      <c r="Q45" s="32">
        <v>1094.66</v>
      </c>
      <c r="R45" s="33">
        <f t="shared" si="1"/>
        <v>296033.26999999996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3">
        <v>442989.67</v>
      </c>
      <c r="N46" s="24"/>
      <c r="O46" s="24"/>
      <c r="P46" s="24"/>
      <c r="Q46" s="32">
        <v>7570.94</v>
      </c>
      <c r="R46" s="33">
        <f t="shared" si="1"/>
        <v>450560.61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3">
        <v>581302.49</v>
      </c>
      <c r="N47" s="24"/>
      <c r="O47" s="24"/>
      <c r="P47" s="24"/>
      <c r="Q47" s="32">
        <v>42578.84</v>
      </c>
      <c r="R47" s="33">
        <f t="shared" si="1"/>
        <v>623881.33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3">
        <v>428227.93</v>
      </c>
      <c r="N48" s="24"/>
      <c r="O48" s="24"/>
      <c r="P48" s="24"/>
      <c r="Q48" s="32">
        <v>3706.99</v>
      </c>
      <c r="R48" s="33">
        <f t="shared" si="1"/>
        <v>431934.92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3">
        <v>453795.3</v>
      </c>
      <c r="N49" s="24"/>
      <c r="O49" s="24"/>
      <c r="P49" s="23"/>
      <c r="Q49" s="32">
        <v>19934.23</v>
      </c>
      <c r="R49" s="33">
        <f t="shared" si="1"/>
        <v>473729.52999999997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3">
        <v>334956.59</v>
      </c>
      <c r="N50" s="24"/>
      <c r="O50" s="24"/>
      <c r="P50" s="23"/>
      <c r="Q50" s="32">
        <v>12619.3</v>
      </c>
      <c r="R50" s="33">
        <f t="shared" si="1"/>
        <v>347575.89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3">
        <v>687732.76</v>
      </c>
      <c r="N51" s="24"/>
      <c r="O51" s="24"/>
      <c r="P51" s="23"/>
      <c r="Q51" s="32">
        <v>87573.91</v>
      </c>
      <c r="R51" s="33">
        <f t="shared" si="1"/>
        <v>775306.67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3">
        <v>408551.87</v>
      </c>
      <c r="N52" s="24"/>
      <c r="O52" s="24"/>
      <c r="P52" s="23"/>
      <c r="Q52" s="32">
        <v>5163.83</v>
      </c>
      <c r="R52" s="33">
        <f t="shared" si="1"/>
        <v>413715.7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3">
        <v>453204.77</v>
      </c>
      <c r="N53" s="24"/>
      <c r="O53" s="24"/>
      <c r="P53" s="23"/>
      <c r="Q53" s="32">
        <v>11726.46</v>
      </c>
      <c r="R53" s="33">
        <f t="shared" si="1"/>
        <v>464931.23000000004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3">
        <v>512877.53</v>
      </c>
      <c r="N54" s="24"/>
      <c r="O54" s="24"/>
      <c r="P54" s="23"/>
      <c r="Q54" s="32">
        <v>6514.11</v>
      </c>
      <c r="R54" s="33">
        <f t="shared" si="1"/>
        <v>519391.64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3">
        <v>508499.51</v>
      </c>
      <c r="N55" s="24"/>
      <c r="O55" s="24"/>
      <c r="P55" s="23"/>
      <c r="Q55" s="32">
        <v>34116.34</v>
      </c>
      <c r="R55" s="33">
        <f t="shared" si="1"/>
        <v>542615.85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3">
        <v>633045.35</v>
      </c>
      <c r="N56" s="24"/>
      <c r="O56" s="24"/>
      <c r="P56" s="24"/>
      <c r="Q56" s="32">
        <v>44120.09</v>
      </c>
      <c r="R56" s="33">
        <f t="shared" si="1"/>
        <v>677165.44</v>
      </c>
    </row>
    <row r="57" spans="1:18" ht="11.25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3">
        <v>412743.66</v>
      </c>
      <c r="N57" s="24"/>
      <c r="O57" s="24"/>
      <c r="P57" s="24"/>
      <c r="Q57" s="32">
        <v>1683.01</v>
      </c>
      <c r="R57" s="33">
        <f t="shared" si="1"/>
        <v>414426.67</v>
      </c>
    </row>
    <row r="58" spans="1:18" ht="13.5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3">
        <v>517772.64</v>
      </c>
      <c r="N58" s="24"/>
      <c r="O58" s="24"/>
      <c r="P58" s="24"/>
      <c r="Q58" s="32">
        <v>3921.02</v>
      </c>
      <c r="R58" s="33">
        <f t="shared" si="1"/>
        <v>521693.66000000003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3">
        <v>736048.61</v>
      </c>
      <c r="N59" s="24"/>
      <c r="O59" s="24"/>
      <c r="P59" s="24"/>
      <c r="Q59" s="32">
        <v>3247.86</v>
      </c>
      <c r="R59" s="33">
        <f t="shared" si="1"/>
        <v>739296.47</v>
      </c>
    </row>
    <row r="60" spans="1:18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34"/>
      <c r="N60" s="34"/>
      <c r="O60" s="34"/>
      <c r="P60" s="34"/>
      <c r="Q60" s="34"/>
      <c r="R60" s="34"/>
    </row>
    <row r="61" ht="12.75">
      <c r="N61" s="27"/>
    </row>
    <row r="62" spans="2:18" ht="12.75">
      <c r="B62" s="19"/>
      <c r="E62" t="s">
        <v>48</v>
      </c>
      <c r="O62" s="28"/>
      <c r="P62" s="27"/>
      <c r="R62" s="28"/>
    </row>
    <row r="63" spans="12:13" ht="12.75">
      <c r="L63" s="17"/>
      <c r="M63" s="17"/>
    </row>
  </sheetData>
  <sheetProtection/>
  <mergeCells count="10">
    <mergeCell ref="R12:R13"/>
    <mergeCell ref="B7:Q7"/>
    <mergeCell ref="B6:Q6"/>
    <mergeCell ref="Q12:Q13"/>
    <mergeCell ref="N12:P12"/>
    <mergeCell ref="A12:A13"/>
    <mergeCell ref="B12:B13"/>
    <mergeCell ref="C12:G12"/>
    <mergeCell ref="A8:Q8"/>
    <mergeCell ref="M12:M13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2014-04-20T11:06:54Z</cp:lastPrinted>
  <dcterms:created xsi:type="dcterms:W3CDTF">2007-11-09T11:35:30Z</dcterms:created>
  <dcterms:modified xsi:type="dcterms:W3CDTF">2014-04-20T11:30:00Z</dcterms:modified>
  <cp:category/>
  <cp:version/>
  <cp:contentType/>
  <cp:contentStatus/>
</cp:coreProperties>
</file>