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Sheet1" sheetId="1" r:id="rId1"/>
  </sheets>
  <definedNames>
    <definedName name="_xlnm.Print_Area" localSheetId="0">'Sheet1'!$A$2:$Z$59</definedName>
  </definedNames>
  <calcPr fullCalcOnLoad="1" refMode="R1C1"/>
</workbook>
</file>

<file path=xl/sharedStrings.xml><?xml version="1.0" encoding="utf-8"?>
<sst xmlns="http://schemas.openxmlformats.org/spreadsheetml/2006/main" count="776" uniqueCount="101">
  <si>
    <t>ОДПУ 2022 год</t>
  </si>
  <si>
    <t>№ п/п</t>
  </si>
  <si>
    <t>Адрес</t>
  </si>
  <si>
    <t>Пр.Ленина,д.1</t>
  </si>
  <si>
    <t>Пр.Ленина,д.2</t>
  </si>
  <si>
    <t>Пр.Ленина,д.4</t>
  </si>
  <si>
    <t>Пр.Ленина,д.8</t>
  </si>
  <si>
    <t>Пр.Ленина,д.10</t>
  </si>
  <si>
    <t>Пр.Ленина,д.12</t>
  </si>
  <si>
    <t>Пр.Ленина,д.3а</t>
  </si>
  <si>
    <t>Пр.Ленина,д.5а</t>
  </si>
  <si>
    <t>Пр.Ленина,д.18</t>
  </si>
  <si>
    <t>Пр.Ленина,д.19</t>
  </si>
  <si>
    <t>ул.Энергетиков,д.1</t>
  </si>
  <si>
    <t>ул.Энергетиков,д.2</t>
  </si>
  <si>
    <t>ул.Энергетиков,д.3</t>
  </si>
  <si>
    <t>ул.Энергетиков,д.4</t>
  </si>
  <si>
    <t>ул.Энергетиков,д.5</t>
  </si>
  <si>
    <t>ул.Энергетиков,д.6</t>
  </si>
  <si>
    <t>ул.Энергетиков,д.7</t>
  </si>
  <si>
    <t>ул.Энергетиков,д.8</t>
  </si>
  <si>
    <t>ул.Энергетиков,д.9</t>
  </si>
  <si>
    <t>ул.Энергетиков,д.10</t>
  </si>
  <si>
    <t>ул.Энергетиков,д.11</t>
  </si>
  <si>
    <t>ул.Энергетиков,д.16</t>
  </si>
  <si>
    <t>ул.Энергетиков,д.18</t>
  </si>
  <si>
    <t>ул.Энергетиков,д.20</t>
  </si>
  <si>
    <t>ул.Энергетиков,д.21</t>
  </si>
  <si>
    <t>ул.Энергетиков,д.27</t>
  </si>
  <si>
    <t>ул.Энергетиков,д.34</t>
  </si>
  <si>
    <t>ул.Энергетиков,д.35</t>
  </si>
  <si>
    <t>ул.Энергетиков,д.37</t>
  </si>
  <si>
    <t>Наб.Волги,д. 32</t>
  </si>
  <si>
    <t>Наб.Волги,д. 34</t>
  </si>
  <si>
    <t>Наб.Волги,д. 36</t>
  </si>
  <si>
    <t>Наб.Волги,д. 38</t>
  </si>
  <si>
    <t>Наб.Волги,д. 40</t>
  </si>
  <si>
    <t>Наб.Волги,д. 48</t>
  </si>
  <si>
    <t>Наб.Волги,д. 52</t>
  </si>
  <si>
    <t>ул.Гагарина, д.1</t>
  </si>
  <si>
    <t>ул.Гагарина, д.4</t>
  </si>
  <si>
    <t>ул.Гагарина, д.5</t>
  </si>
  <si>
    <t>ул.Гагарина, д.6</t>
  </si>
  <si>
    <t>ул.Гагарина, д.16</t>
  </si>
  <si>
    <t>ул.Гагарина, д.19</t>
  </si>
  <si>
    <t>ул.Гагарина, д.33</t>
  </si>
  <si>
    <t>ул.Гагарина, д.40</t>
  </si>
  <si>
    <t>ул.Баскакова д,33</t>
  </si>
  <si>
    <t>ул.Васильковского ,д.33</t>
  </si>
  <si>
    <t>Заводской (серийный )номер прибора учета</t>
  </si>
  <si>
    <t>Горячая вода</t>
  </si>
  <si>
    <t xml:space="preserve">Номер прибора учета в ГИС ЖКХ </t>
  </si>
  <si>
    <t xml:space="preserve">Марка прибора учета </t>
  </si>
  <si>
    <t>Модель прибора учета</t>
  </si>
  <si>
    <t>Дата опломбировки прибора</t>
  </si>
  <si>
    <t>Дата установки</t>
  </si>
  <si>
    <t>Дата ввода в эксплуатацию</t>
  </si>
  <si>
    <t>Статус исправности прибора учета</t>
  </si>
  <si>
    <t>Исправен</t>
  </si>
  <si>
    <t>Дата последней повеки</t>
  </si>
  <si>
    <t>Межповерочный интервал</t>
  </si>
  <si>
    <t>Плановая дата поверки</t>
  </si>
  <si>
    <t>Наличие датчков температуры</t>
  </si>
  <si>
    <t>Наличие датчиков давления</t>
  </si>
  <si>
    <t xml:space="preserve">Наличие технической возможности автоматического расчета потребляемого обьема ресурса </t>
  </si>
  <si>
    <t>нет</t>
  </si>
  <si>
    <t>Дата архивирования</t>
  </si>
  <si>
    <t>Коммунальный ресурс</t>
  </si>
  <si>
    <t>Единица измерения</t>
  </si>
  <si>
    <t>м3</t>
  </si>
  <si>
    <t>Последнее полученное показание</t>
  </si>
  <si>
    <t>26.04.2022г</t>
  </si>
  <si>
    <t>ТСРВ-023</t>
  </si>
  <si>
    <t>ВЗЛЕТ ЭР</t>
  </si>
  <si>
    <t>31.05.2018г</t>
  </si>
  <si>
    <t>21.05.2018г</t>
  </si>
  <si>
    <t>19.06.2018г</t>
  </si>
  <si>
    <t>24.09.2021г</t>
  </si>
  <si>
    <t>08.07.2021г</t>
  </si>
  <si>
    <t>20.07.2018г</t>
  </si>
  <si>
    <t>30.05.2022г</t>
  </si>
  <si>
    <t>20.05.2022г</t>
  </si>
  <si>
    <t>30.052022г</t>
  </si>
  <si>
    <t>18.06.2022г</t>
  </si>
  <si>
    <t>23.09.2025г</t>
  </si>
  <si>
    <t>07.07.2025г</t>
  </si>
  <si>
    <t>19.07.2022г</t>
  </si>
  <si>
    <t>Сведения о приборах учета</t>
  </si>
  <si>
    <t>МКД находящихся в управлении ООО"Конаковский Жилкомсервис"</t>
  </si>
  <si>
    <t>в наличии</t>
  </si>
  <si>
    <t>10.06.2018г</t>
  </si>
  <si>
    <t>09.06.2018г</t>
  </si>
  <si>
    <t>29.06.2018г</t>
  </si>
  <si>
    <t>04.10.2021г</t>
  </si>
  <si>
    <t>18.07.2021г</t>
  </si>
  <si>
    <t>30.07.2018г</t>
  </si>
  <si>
    <t>30.05.2018г</t>
  </si>
  <si>
    <t>28.06.2018г</t>
  </si>
  <si>
    <t>03.10.2021г</t>
  </si>
  <si>
    <t>17.07.2021г</t>
  </si>
  <si>
    <t>29.07.2018г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</si>
</sst>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* #,##0_ ;_ * \-#,##0_ ;_ * &quot;-&quot;_ ;_ @_ "/>
    <numFmt numFmtId="177" formatCode="_ &quot;$U&quot;\ * #,##0_ ;_ &quot;$U&quot;\ * \-#,##0_ ;_ &quot;$U&quot;\ * &quot;-&quot;_ ;_ @_ "/>
    <numFmt numFmtId="178" formatCode="_ * #,##0.00_ ;_ * \-#,##0.00_ ;_ * &quot;-&quot;??_ ;_ @_ "/>
    <numFmt numFmtId="179" formatCode="_ &quot;$U&quot;\ * #,##0.00_ ;_ &quot;$U&quot;\ * \-#,##0.00_ ;_ &quot;$U&quot;\ * &quot;-&quot;??_ ;_ @_ "/>
    <numFmt numFmtId="180" formatCode="#0"/>
    <numFmt numFmtId="181" formatCode="#0.00"/>
    <numFmt numFmtId="182" formatCode="#\ ###\ ###\ ##0.00"/>
    <numFmt numFmtId="183" formatCode="##\ ###\ ###\ ###\ ##0.00"/>
    <numFmt numFmtId="184" formatCode="0.000"/>
  </numFmts>
  <fonts count="40">
    <font>
      <sz val="10"/>
      <name val="Arial"/>
      <family val="0"/>
    </font>
    <font>
      <sz val="26"/>
      <name val="Arial"/>
      <family val="2"/>
    </font>
    <font>
      <sz val="20"/>
      <name val="Arial"/>
      <family val="2"/>
    </font>
    <font>
      <sz val="28"/>
      <name val="Arial"/>
      <family val="2"/>
    </font>
    <font>
      <sz val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80" fontId="0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180" fontId="1" fillId="0" borderId="10" xfId="0" applyNumberFormat="1" applyFont="1" applyFill="1" applyBorder="1" applyAlignment="1" applyProtection="1">
      <alignment horizontal="right"/>
      <protection/>
    </xf>
    <xf numFmtId="180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>
      <alignment wrapText="1"/>
    </xf>
    <xf numFmtId="0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wrapText="1"/>
    </xf>
    <xf numFmtId="180" fontId="3" fillId="0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180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0" xfId="0" applyNumberFormat="1" applyFont="1" applyBorder="1" applyAlignment="1">
      <alignment horizontal="center"/>
    </xf>
    <xf numFmtId="14" fontId="3" fillId="0" borderId="10" xfId="0" applyNumberFormat="1" applyFont="1" applyFill="1" applyBorder="1" applyAlignment="1" applyProtection="1">
      <alignment horizontal="center"/>
      <protection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80" fontId="3" fillId="0" borderId="10" xfId="0" applyNumberFormat="1" applyFont="1" applyFill="1" applyBorder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141"/>
  <sheetViews>
    <sheetView tabSelected="1" zoomScale="40" zoomScaleNormal="40" zoomScalePageLayoutView="0" workbookViewId="0" topLeftCell="L47">
      <selection activeCell="B2" sqref="B2:V56"/>
    </sheetView>
  </sheetViews>
  <sheetFormatPr defaultColWidth="9.140625" defaultRowHeight="12.75"/>
  <cols>
    <col min="1" max="1" width="35.140625" style="0" customWidth="1"/>
    <col min="2" max="2" width="16.57421875" style="0" customWidth="1"/>
    <col min="3" max="3" width="60.140625" style="0" customWidth="1"/>
    <col min="4" max="4" width="49.00390625" style="0" customWidth="1"/>
    <col min="5" max="5" width="49.00390625" style="0" hidden="1" customWidth="1"/>
    <col min="6" max="12" width="49.00390625" style="0" customWidth="1"/>
    <col min="13" max="13" width="48.140625" style="0" customWidth="1"/>
    <col min="14" max="14" width="46.00390625" style="0" customWidth="1"/>
    <col min="15" max="15" width="47.7109375" style="0" customWidth="1"/>
    <col min="16" max="16" width="46.421875" style="0" customWidth="1"/>
    <col min="17" max="17" width="45.57421875" style="0" customWidth="1"/>
    <col min="18" max="18" width="39.57421875" style="0" customWidth="1"/>
    <col min="19" max="19" width="32.8515625" style="0" customWidth="1"/>
    <col min="20" max="20" width="29.8515625" style="0" customWidth="1"/>
    <col min="21" max="21" width="0.13671875" style="0" customWidth="1"/>
    <col min="22" max="22" width="36.00390625" style="0" customWidth="1"/>
    <col min="23" max="23" width="0.2890625" style="0" hidden="1" customWidth="1"/>
    <col min="24" max="27" width="9.140625" style="0" hidden="1" customWidth="1"/>
  </cols>
  <sheetData>
    <row r="2" spans="4:12" ht="81.75" customHeight="1">
      <c r="D2" s="2" t="s">
        <v>0</v>
      </c>
      <c r="G2" s="18"/>
      <c r="H2" s="18" t="s">
        <v>87</v>
      </c>
      <c r="I2" s="18"/>
      <c r="J2" s="18"/>
      <c r="K2" s="18"/>
      <c r="L2" s="18"/>
    </row>
    <row r="3" spans="5:12" ht="85.5" customHeight="1">
      <c r="E3" s="2" t="s">
        <v>0</v>
      </c>
      <c r="F3" s="2" t="s">
        <v>50</v>
      </c>
      <c r="G3" s="18" t="s">
        <v>88</v>
      </c>
      <c r="H3" s="18"/>
      <c r="I3" s="18"/>
      <c r="J3" s="18"/>
      <c r="K3" s="18"/>
      <c r="L3" s="18"/>
    </row>
    <row r="4" spans="3:12" ht="34.5" customHeight="1">
      <c r="C4" s="3"/>
      <c r="D4" s="3"/>
      <c r="E4" s="3"/>
      <c r="F4" s="3"/>
      <c r="G4" s="3"/>
      <c r="H4" s="3"/>
      <c r="I4" s="3"/>
      <c r="J4" s="3"/>
      <c r="K4" s="3"/>
      <c r="L4" s="3"/>
    </row>
    <row r="5" ht="34.5" customHeight="1"/>
    <row r="6" spans="2:23" ht="267" customHeight="1">
      <c r="B6" s="19" t="s">
        <v>1</v>
      </c>
      <c r="C6" s="4" t="s">
        <v>2</v>
      </c>
      <c r="D6" s="4" t="s">
        <v>49</v>
      </c>
      <c r="E6" s="4" t="s">
        <v>51</v>
      </c>
      <c r="F6" s="4" t="s">
        <v>52</v>
      </c>
      <c r="G6" s="4" t="s">
        <v>53</v>
      </c>
      <c r="H6" s="4" t="s">
        <v>54</v>
      </c>
      <c r="I6" s="4" t="s">
        <v>55</v>
      </c>
      <c r="J6" s="4" t="s">
        <v>56</v>
      </c>
      <c r="K6" s="4" t="s">
        <v>57</v>
      </c>
      <c r="L6" s="4" t="s">
        <v>59</v>
      </c>
      <c r="M6" s="13" t="s">
        <v>60</v>
      </c>
      <c r="N6" s="13" t="s">
        <v>61</v>
      </c>
      <c r="O6" s="13" t="s">
        <v>62</v>
      </c>
      <c r="P6" s="13" t="s">
        <v>63</v>
      </c>
      <c r="Q6" s="13" t="s">
        <v>64</v>
      </c>
      <c r="R6" s="13" t="s">
        <v>66</v>
      </c>
      <c r="S6" s="13" t="s">
        <v>67</v>
      </c>
      <c r="T6" s="13" t="s">
        <v>68</v>
      </c>
      <c r="U6" s="13"/>
      <c r="V6" s="13" t="s">
        <v>70</v>
      </c>
      <c r="W6" s="17"/>
    </row>
    <row r="7" spans="2:23" ht="34.5" customHeight="1">
      <c r="B7" s="20">
        <v>1</v>
      </c>
      <c r="C7" s="19" t="s">
        <v>3</v>
      </c>
      <c r="D7" s="19">
        <v>604404</v>
      </c>
      <c r="E7" s="19"/>
      <c r="F7" s="19" t="s">
        <v>72</v>
      </c>
      <c r="G7" s="19" t="s">
        <v>73</v>
      </c>
      <c r="H7" s="21" t="s">
        <v>90</v>
      </c>
      <c r="I7" s="21" t="s">
        <v>91</v>
      </c>
      <c r="J7" s="21" t="s">
        <v>90</v>
      </c>
      <c r="K7" s="21" t="s">
        <v>58</v>
      </c>
      <c r="L7" s="21" t="s">
        <v>74</v>
      </c>
      <c r="M7" s="22">
        <v>4</v>
      </c>
      <c r="N7" s="22" t="s">
        <v>80</v>
      </c>
      <c r="O7" s="21" t="s">
        <v>89</v>
      </c>
      <c r="P7" s="21" t="s">
        <v>65</v>
      </c>
      <c r="Q7" s="22" t="s">
        <v>65</v>
      </c>
      <c r="R7" s="21" t="s">
        <v>71</v>
      </c>
      <c r="S7" s="21" t="s">
        <v>50</v>
      </c>
      <c r="T7" s="21" t="s">
        <v>69</v>
      </c>
      <c r="U7" s="21">
        <v>5210.2</v>
      </c>
      <c r="V7" s="23">
        <f>U7*1.022</f>
        <v>5324.8243999999995</v>
      </c>
      <c r="W7" s="8" t="s">
        <v>3</v>
      </c>
    </row>
    <row r="8" spans="2:23" ht="34.5" customHeight="1">
      <c r="B8" s="20">
        <v>2</v>
      </c>
      <c r="C8" s="19" t="s">
        <v>4</v>
      </c>
      <c r="D8" s="19">
        <v>603992</v>
      </c>
      <c r="E8" s="19"/>
      <c r="F8" s="19" t="s">
        <v>72</v>
      </c>
      <c r="G8" s="19" t="s">
        <v>73</v>
      </c>
      <c r="H8" s="21" t="s">
        <v>90</v>
      </c>
      <c r="I8" s="21" t="s">
        <v>91</v>
      </c>
      <c r="J8" s="21" t="s">
        <v>90</v>
      </c>
      <c r="K8" s="21" t="s">
        <v>58</v>
      </c>
      <c r="L8" s="21" t="s">
        <v>74</v>
      </c>
      <c r="M8" s="22">
        <v>4</v>
      </c>
      <c r="N8" s="22" t="s">
        <v>80</v>
      </c>
      <c r="O8" s="21" t="s">
        <v>89</v>
      </c>
      <c r="P8" s="21" t="s">
        <v>65</v>
      </c>
      <c r="Q8" s="22" t="s">
        <v>65</v>
      </c>
      <c r="R8" s="21" t="s">
        <v>71</v>
      </c>
      <c r="S8" s="21" t="s">
        <v>50</v>
      </c>
      <c r="T8" s="21" t="s">
        <v>69</v>
      </c>
      <c r="U8" s="21">
        <v>3701.9</v>
      </c>
      <c r="V8" s="23">
        <f aca="true" t="shared" si="0" ref="V8:V54">U8*1.022</f>
        <v>3783.3418</v>
      </c>
      <c r="W8" s="8" t="s">
        <v>4</v>
      </c>
    </row>
    <row r="9" spans="2:23" ht="34.5" customHeight="1">
      <c r="B9" s="20">
        <v>3</v>
      </c>
      <c r="C9" s="19" t="s">
        <v>9</v>
      </c>
      <c r="D9" s="19">
        <v>604398</v>
      </c>
      <c r="E9" s="19"/>
      <c r="F9" s="19" t="s">
        <v>72</v>
      </c>
      <c r="G9" s="19" t="s">
        <v>73</v>
      </c>
      <c r="H9" s="21" t="s">
        <v>90</v>
      </c>
      <c r="I9" s="21" t="s">
        <v>91</v>
      </c>
      <c r="J9" s="21" t="s">
        <v>90</v>
      </c>
      <c r="K9" s="21" t="s">
        <v>58</v>
      </c>
      <c r="L9" s="21" t="s">
        <v>74</v>
      </c>
      <c r="M9" s="22">
        <v>4</v>
      </c>
      <c r="N9" s="22" t="s">
        <v>80</v>
      </c>
      <c r="O9" s="21" t="s">
        <v>89</v>
      </c>
      <c r="P9" s="21" t="s">
        <v>65</v>
      </c>
      <c r="Q9" s="22" t="s">
        <v>65</v>
      </c>
      <c r="R9" s="21" t="s">
        <v>71</v>
      </c>
      <c r="S9" s="21" t="s">
        <v>50</v>
      </c>
      <c r="T9" s="21" t="s">
        <v>69</v>
      </c>
      <c r="U9" s="21">
        <v>7118.5</v>
      </c>
      <c r="V9" s="23">
        <f t="shared" si="0"/>
        <v>7275.107</v>
      </c>
      <c r="W9" s="8" t="s">
        <v>9</v>
      </c>
    </row>
    <row r="10" spans="2:23" ht="34.5" customHeight="1">
      <c r="B10" s="20">
        <v>4</v>
      </c>
      <c r="C10" s="19" t="s">
        <v>5</v>
      </c>
      <c r="D10" s="19">
        <v>603950</v>
      </c>
      <c r="E10" s="19"/>
      <c r="F10" s="19" t="s">
        <v>72</v>
      </c>
      <c r="G10" s="19" t="s">
        <v>73</v>
      </c>
      <c r="H10" s="21" t="s">
        <v>90</v>
      </c>
      <c r="I10" s="21" t="s">
        <v>91</v>
      </c>
      <c r="J10" s="21" t="s">
        <v>90</v>
      </c>
      <c r="K10" s="21" t="s">
        <v>58</v>
      </c>
      <c r="L10" s="21" t="s">
        <v>74</v>
      </c>
      <c r="M10" s="22">
        <v>4</v>
      </c>
      <c r="N10" s="22" t="s">
        <v>80</v>
      </c>
      <c r="O10" s="21" t="s">
        <v>89</v>
      </c>
      <c r="P10" s="21" t="s">
        <v>65</v>
      </c>
      <c r="Q10" s="22" t="s">
        <v>65</v>
      </c>
      <c r="R10" s="21" t="s">
        <v>71</v>
      </c>
      <c r="S10" s="21" t="s">
        <v>50</v>
      </c>
      <c r="T10" s="21" t="s">
        <v>69</v>
      </c>
      <c r="U10" s="21">
        <v>4099.5</v>
      </c>
      <c r="V10" s="23">
        <f t="shared" si="0"/>
        <v>4189.689</v>
      </c>
      <c r="W10" s="8" t="s">
        <v>5</v>
      </c>
    </row>
    <row r="11" spans="2:23" ht="34.5" customHeight="1">
      <c r="B11" s="20">
        <v>5</v>
      </c>
      <c r="C11" s="19" t="s">
        <v>10</v>
      </c>
      <c r="D11" s="19">
        <v>604209</v>
      </c>
      <c r="E11" s="19"/>
      <c r="F11" s="19" t="s">
        <v>72</v>
      </c>
      <c r="G11" s="19" t="s">
        <v>73</v>
      </c>
      <c r="H11" s="21" t="s">
        <v>90</v>
      </c>
      <c r="I11" s="21" t="s">
        <v>91</v>
      </c>
      <c r="J11" s="21" t="s">
        <v>90</v>
      </c>
      <c r="K11" s="21" t="s">
        <v>58</v>
      </c>
      <c r="L11" s="21" t="s">
        <v>74</v>
      </c>
      <c r="M11" s="22">
        <v>4</v>
      </c>
      <c r="N11" s="22" t="s">
        <v>80</v>
      </c>
      <c r="O11" s="21" t="s">
        <v>89</v>
      </c>
      <c r="P11" s="21" t="s">
        <v>65</v>
      </c>
      <c r="Q11" s="22" t="s">
        <v>65</v>
      </c>
      <c r="R11" s="21" t="s">
        <v>71</v>
      </c>
      <c r="S11" s="21" t="s">
        <v>50</v>
      </c>
      <c r="T11" s="21" t="s">
        <v>69</v>
      </c>
      <c r="U11" s="21">
        <v>6097.6</v>
      </c>
      <c r="V11" s="23">
        <f t="shared" si="0"/>
        <v>6231.747200000001</v>
      </c>
      <c r="W11" s="8" t="s">
        <v>10</v>
      </c>
    </row>
    <row r="12" spans="2:23" ht="34.5" customHeight="1">
      <c r="B12" s="20">
        <v>6</v>
      </c>
      <c r="C12" s="19" t="s">
        <v>6</v>
      </c>
      <c r="D12" s="19">
        <v>603874</v>
      </c>
      <c r="E12" s="19"/>
      <c r="F12" s="19" t="s">
        <v>72</v>
      </c>
      <c r="G12" s="19" t="s">
        <v>73</v>
      </c>
      <c r="H12" s="21" t="s">
        <v>90</v>
      </c>
      <c r="I12" s="21" t="s">
        <v>91</v>
      </c>
      <c r="J12" s="21" t="s">
        <v>90</v>
      </c>
      <c r="K12" s="21" t="s">
        <v>58</v>
      </c>
      <c r="L12" s="21" t="s">
        <v>74</v>
      </c>
      <c r="M12" s="22">
        <v>4</v>
      </c>
      <c r="N12" s="22" t="s">
        <v>80</v>
      </c>
      <c r="O12" s="21" t="s">
        <v>89</v>
      </c>
      <c r="P12" s="21" t="s">
        <v>65</v>
      </c>
      <c r="Q12" s="22" t="s">
        <v>65</v>
      </c>
      <c r="R12" s="21" t="s">
        <v>71</v>
      </c>
      <c r="S12" s="21" t="s">
        <v>50</v>
      </c>
      <c r="T12" s="21" t="s">
        <v>69</v>
      </c>
      <c r="U12" s="21">
        <v>5171.5</v>
      </c>
      <c r="V12" s="23">
        <f t="shared" si="0"/>
        <v>5285.273</v>
      </c>
      <c r="W12" s="8" t="s">
        <v>6</v>
      </c>
    </row>
    <row r="13" spans="2:23" ht="34.5" customHeight="1">
      <c r="B13" s="20">
        <v>7</v>
      </c>
      <c r="C13" s="19" t="s">
        <v>7</v>
      </c>
      <c r="D13" s="19">
        <v>603630</v>
      </c>
      <c r="E13" s="19"/>
      <c r="F13" s="19" t="s">
        <v>72</v>
      </c>
      <c r="G13" s="19" t="s">
        <v>73</v>
      </c>
      <c r="H13" s="21" t="s">
        <v>90</v>
      </c>
      <c r="I13" s="21" t="s">
        <v>91</v>
      </c>
      <c r="J13" s="21" t="s">
        <v>90</v>
      </c>
      <c r="K13" s="21" t="s">
        <v>58</v>
      </c>
      <c r="L13" s="21" t="s">
        <v>74</v>
      </c>
      <c r="M13" s="22">
        <v>4</v>
      </c>
      <c r="N13" s="22" t="s">
        <v>80</v>
      </c>
      <c r="O13" s="21" t="s">
        <v>89</v>
      </c>
      <c r="P13" s="21" t="s">
        <v>65</v>
      </c>
      <c r="Q13" s="22" t="s">
        <v>65</v>
      </c>
      <c r="R13" s="21" t="s">
        <v>71</v>
      </c>
      <c r="S13" s="21" t="s">
        <v>50</v>
      </c>
      <c r="T13" s="21" t="s">
        <v>69</v>
      </c>
      <c r="U13" s="21">
        <v>3675.4</v>
      </c>
      <c r="V13" s="23">
        <f t="shared" si="0"/>
        <v>3756.2588</v>
      </c>
      <c r="W13" s="8" t="s">
        <v>7</v>
      </c>
    </row>
    <row r="14" spans="2:23" ht="34.5" customHeight="1">
      <c r="B14" s="20">
        <v>8</v>
      </c>
      <c r="C14" s="19" t="s">
        <v>8</v>
      </c>
      <c r="D14" s="19">
        <v>604477</v>
      </c>
      <c r="E14" s="19"/>
      <c r="F14" s="19" t="s">
        <v>72</v>
      </c>
      <c r="G14" s="19" t="s">
        <v>73</v>
      </c>
      <c r="H14" s="21" t="s">
        <v>90</v>
      </c>
      <c r="I14" s="21" t="s">
        <v>91</v>
      </c>
      <c r="J14" s="21" t="s">
        <v>90</v>
      </c>
      <c r="K14" s="21" t="s">
        <v>58</v>
      </c>
      <c r="L14" s="21" t="s">
        <v>74</v>
      </c>
      <c r="M14" s="22">
        <v>4</v>
      </c>
      <c r="N14" s="22" t="s">
        <v>80</v>
      </c>
      <c r="O14" s="21" t="s">
        <v>89</v>
      </c>
      <c r="P14" s="21" t="s">
        <v>65</v>
      </c>
      <c r="Q14" s="22" t="s">
        <v>65</v>
      </c>
      <c r="R14" s="21" t="s">
        <v>71</v>
      </c>
      <c r="S14" s="21" t="s">
        <v>50</v>
      </c>
      <c r="T14" s="21" t="s">
        <v>69</v>
      </c>
      <c r="U14" s="21">
        <v>4623.6</v>
      </c>
      <c r="V14" s="23">
        <f t="shared" si="0"/>
        <v>4725.319200000001</v>
      </c>
      <c r="W14" s="8" t="s">
        <v>8</v>
      </c>
    </row>
    <row r="15" spans="2:24" ht="34.5" customHeight="1">
      <c r="B15" s="20">
        <v>9</v>
      </c>
      <c r="C15" s="19" t="s">
        <v>11</v>
      </c>
      <c r="D15" s="19">
        <v>604256</v>
      </c>
      <c r="E15" s="19"/>
      <c r="F15" s="19" t="s">
        <v>72</v>
      </c>
      <c r="G15" s="19" t="s">
        <v>73</v>
      </c>
      <c r="H15" s="21" t="s">
        <v>74</v>
      </c>
      <c r="I15" s="21" t="s">
        <v>96</v>
      </c>
      <c r="J15" s="21" t="s">
        <v>74</v>
      </c>
      <c r="K15" s="21" t="s">
        <v>58</v>
      </c>
      <c r="L15" s="21" t="s">
        <v>75</v>
      </c>
      <c r="M15" s="22">
        <v>4</v>
      </c>
      <c r="N15" s="22" t="s">
        <v>81</v>
      </c>
      <c r="O15" s="21" t="s">
        <v>89</v>
      </c>
      <c r="P15" s="21" t="s">
        <v>65</v>
      </c>
      <c r="Q15" s="22" t="s">
        <v>65</v>
      </c>
      <c r="R15" s="21" t="s">
        <v>71</v>
      </c>
      <c r="S15" s="21" t="s">
        <v>50</v>
      </c>
      <c r="T15" s="21" t="s">
        <v>69</v>
      </c>
      <c r="U15" s="21">
        <v>6614.5</v>
      </c>
      <c r="V15" s="23">
        <f t="shared" si="0"/>
        <v>6760.019</v>
      </c>
      <c r="W15" s="8" t="s">
        <v>11</v>
      </c>
      <c r="X15" s="15"/>
    </row>
    <row r="16" spans="2:23" ht="34.5" customHeight="1">
      <c r="B16" s="20">
        <v>10</v>
      </c>
      <c r="C16" s="19" t="s">
        <v>12</v>
      </c>
      <c r="D16" s="19">
        <v>604291</v>
      </c>
      <c r="E16" s="19"/>
      <c r="F16" s="19" t="s">
        <v>72</v>
      </c>
      <c r="G16" s="19" t="s">
        <v>73</v>
      </c>
      <c r="H16" s="21" t="s">
        <v>74</v>
      </c>
      <c r="I16" s="21" t="s">
        <v>96</v>
      </c>
      <c r="J16" s="21" t="s">
        <v>74</v>
      </c>
      <c r="K16" s="21" t="s">
        <v>58</v>
      </c>
      <c r="L16" s="21" t="s">
        <v>75</v>
      </c>
      <c r="M16" s="22">
        <v>4</v>
      </c>
      <c r="N16" s="22" t="s">
        <v>81</v>
      </c>
      <c r="O16" s="21" t="s">
        <v>89</v>
      </c>
      <c r="P16" s="21" t="s">
        <v>65</v>
      </c>
      <c r="Q16" s="22" t="s">
        <v>65</v>
      </c>
      <c r="R16" s="21" t="s">
        <v>71</v>
      </c>
      <c r="S16" s="21" t="s">
        <v>50</v>
      </c>
      <c r="T16" s="21" t="s">
        <v>69</v>
      </c>
      <c r="U16" s="21">
        <v>4724.3</v>
      </c>
      <c r="V16" s="23">
        <f t="shared" si="0"/>
        <v>4828.234600000001</v>
      </c>
      <c r="W16" s="8" t="s">
        <v>12</v>
      </c>
    </row>
    <row r="17" spans="2:23" ht="34.5" customHeight="1">
      <c r="B17" s="20">
        <v>11</v>
      </c>
      <c r="C17" s="19" t="s">
        <v>13</v>
      </c>
      <c r="D17" s="19">
        <v>603902</v>
      </c>
      <c r="E17" s="19"/>
      <c r="F17" s="19" t="s">
        <v>72</v>
      </c>
      <c r="G17" s="19" t="s">
        <v>73</v>
      </c>
      <c r="H17" s="21" t="s">
        <v>74</v>
      </c>
      <c r="I17" s="21" t="s">
        <v>96</v>
      </c>
      <c r="J17" s="21" t="s">
        <v>74</v>
      </c>
      <c r="K17" s="21" t="s">
        <v>58</v>
      </c>
      <c r="L17" s="21" t="s">
        <v>75</v>
      </c>
      <c r="M17" s="22">
        <v>4</v>
      </c>
      <c r="N17" s="22" t="s">
        <v>81</v>
      </c>
      <c r="O17" s="21" t="s">
        <v>89</v>
      </c>
      <c r="P17" s="21" t="s">
        <v>65</v>
      </c>
      <c r="Q17" s="22" t="s">
        <v>65</v>
      </c>
      <c r="R17" s="21" t="s">
        <v>71</v>
      </c>
      <c r="S17" s="21" t="s">
        <v>50</v>
      </c>
      <c r="T17" s="21" t="s">
        <v>69</v>
      </c>
      <c r="U17" s="21">
        <v>4545.4</v>
      </c>
      <c r="V17" s="23">
        <f t="shared" si="0"/>
        <v>4645.3988</v>
      </c>
      <c r="W17" s="8" t="s">
        <v>13</v>
      </c>
    </row>
    <row r="18" spans="2:23" ht="34.5" customHeight="1">
      <c r="B18" s="20">
        <v>12</v>
      </c>
      <c r="C18" s="19" t="s">
        <v>14</v>
      </c>
      <c r="D18" s="19">
        <v>603860</v>
      </c>
      <c r="E18" s="19"/>
      <c r="F18" s="19" t="s">
        <v>72</v>
      </c>
      <c r="G18" s="19" t="s">
        <v>73</v>
      </c>
      <c r="H18" s="21" t="s">
        <v>90</v>
      </c>
      <c r="I18" s="21" t="s">
        <v>91</v>
      </c>
      <c r="J18" s="21" t="s">
        <v>90</v>
      </c>
      <c r="K18" s="21" t="s">
        <v>58</v>
      </c>
      <c r="L18" s="21" t="s">
        <v>74</v>
      </c>
      <c r="M18" s="22">
        <v>4</v>
      </c>
      <c r="N18" s="22" t="s">
        <v>80</v>
      </c>
      <c r="O18" s="21" t="s">
        <v>89</v>
      </c>
      <c r="P18" s="21" t="s">
        <v>65</v>
      </c>
      <c r="Q18" s="22" t="s">
        <v>65</v>
      </c>
      <c r="R18" s="21" t="s">
        <v>71</v>
      </c>
      <c r="S18" s="21" t="s">
        <v>50</v>
      </c>
      <c r="T18" s="21" t="s">
        <v>69</v>
      </c>
      <c r="U18" s="21">
        <v>4558.4</v>
      </c>
      <c r="V18" s="23">
        <f t="shared" si="0"/>
        <v>4658.6848</v>
      </c>
      <c r="W18" s="8" t="s">
        <v>14</v>
      </c>
    </row>
    <row r="19" spans="2:23" ht="34.5" customHeight="1">
      <c r="B19" s="20">
        <v>13</v>
      </c>
      <c r="C19" s="19" t="s">
        <v>15</v>
      </c>
      <c r="D19" s="19">
        <v>603685</v>
      </c>
      <c r="E19" s="19"/>
      <c r="F19" s="19" t="s">
        <v>72</v>
      </c>
      <c r="G19" s="19" t="s">
        <v>73</v>
      </c>
      <c r="H19" s="21" t="s">
        <v>90</v>
      </c>
      <c r="I19" s="21" t="s">
        <v>91</v>
      </c>
      <c r="J19" s="21" t="s">
        <v>90</v>
      </c>
      <c r="K19" s="21" t="s">
        <v>58</v>
      </c>
      <c r="L19" s="21" t="s">
        <v>74</v>
      </c>
      <c r="M19" s="22">
        <v>4</v>
      </c>
      <c r="N19" s="22" t="s">
        <v>80</v>
      </c>
      <c r="O19" s="21" t="s">
        <v>89</v>
      </c>
      <c r="P19" s="21" t="s">
        <v>65</v>
      </c>
      <c r="Q19" s="22" t="s">
        <v>65</v>
      </c>
      <c r="R19" s="21" t="s">
        <v>71</v>
      </c>
      <c r="S19" s="21" t="s">
        <v>50</v>
      </c>
      <c r="T19" s="21" t="s">
        <v>69</v>
      </c>
      <c r="U19" s="21">
        <v>4194.5</v>
      </c>
      <c r="V19" s="23">
        <f t="shared" si="0"/>
        <v>4286.779</v>
      </c>
      <c r="W19" s="8" t="s">
        <v>15</v>
      </c>
    </row>
    <row r="20" spans="2:23" ht="34.5" customHeight="1">
      <c r="B20" s="20">
        <v>14</v>
      </c>
      <c r="C20" s="19" t="s">
        <v>16</v>
      </c>
      <c r="D20" s="19">
        <v>603907</v>
      </c>
      <c r="E20" s="19"/>
      <c r="F20" s="19" t="s">
        <v>72</v>
      </c>
      <c r="G20" s="19" t="s">
        <v>73</v>
      </c>
      <c r="H20" s="21" t="s">
        <v>90</v>
      </c>
      <c r="I20" s="21" t="s">
        <v>91</v>
      </c>
      <c r="J20" s="21" t="s">
        <v>90</v>
      </c>
      <c r="K20" s="21" t="s">
        <v>58</v>
      </c>
      <c r="L20" s="21" t="s">
        <v>74</v>
      </c>
      <c r="M20" s="22">
        <v>4</v>
      </c>
      <c r="N20" s="22" t="s">
        <v>80</v>
      </c>
      <c r="O20" s="21" t="s">
        <v>89</v>
      </c>
      <c r="P20" s="21" t="s">
        <v>65</v>
      </c>
      <c r="Q20" s="22" t="s">
        <v>65</v>
      </c>
      <c r="R20" s="21" t="s">
        <v>71</v>
      </c>
      <c r="S20" s="21" t="s">
        <v>50</v>
      </c>
      <c r="T20" s="21" t="s">
        <v>69</v>
      </c>
      <c r="U20" s="21">
        <v>4700.5</v>
      </c>
      <c r="V20" s="23">
        <f t="shared" si="0"/>
        <v>4803.911</v>
      </c>
      <c r="W20" s="8" t="s">
        <v>16</v>
      </c>
    </row>
    <row r="21" spans="2:23" ht="34.5" customHeight="1">
      <c r="B21" s="20">
        <v>15</v>
      </c>
      <c r="C21" s="19" t="s">
        <v>17</v>
      </c>
      <c r="D21" s="24">
        <v>604083</v>
      </c>
      <c r="E21" s="19"/>
      <c r="F21" s="19" t="s">
        <v>72</v>
      </c>
      <c r="G21" s="19" t="s">
        <v>73</v>
      </c>
      <c r="H21" s="21" t="s">
        <v>90</v>
      </c>
      <c r="I21" s="21" t="s">
        <v>91</v>
      </c>
      <c r="J21" s="21" t="s">
        <v>90</v>
      </c>
      <c r="K21" s="21" t="s">
        <v>58</v>
      </c>
      <c r="L21" s="21" t="s">
        <v>74</v>
      </c>
      <c r="M21" s="22">
        <v>4</v>
      </c>
      <c r="N21" s="22" t="s">
        <v>80</v>
      </c>
      <c r="O21" s="21" t="s">
        <v>89</v>
      </c>
      <c r="P21" s="21" t="s">
        <v>65</v>
      </c>
      <c r="Q21" s="22" t="s">
        <v>65</v>
      </c>
      <c r="R21" s="21" t="s">
        <v>71</v>
      </c>
      <c r="S21" s="21" t="s">
        <v>50</v>
      </c>
      <c r="T21" s="21" t="s">
        <v>69</v>
      </c>
      <c r="U21" s="21">
        <v>4740.8</v>
      </c>
      <c r="V21" s="23">
        <f t="shared" si="0"/>
        <v>4845.0976</v>
      </c>
      <c r="W21" s="8" t="s">
        <v>17</v>
      </c>
    </row>
    <row r="22" spans="2:23" ht="34.5" customHeight="1">
      <c r="B22" s="25">
        <v>16</v>
      </c>
      <c r="C22" s="19" t="s">
        <v>18</v>
      </c>
      <c r="D22" s="26">
        <v>604011</v>
      </c>
      <c r="E22" s="19"/>
      <c r="F22" s="19" t="s">
        <v>72</v>
      </c>
      <c r="G22" s="19" t="s">
        <v>73</v>
      </c>
      <c r="H22" s="21" t="s">
        <v>90</v>
      </c>
      <c r="I22" s="21" t="s">
        <v>91</v>
      </c>
      <c r="J22" s="21" t="s">
        <v>90</v>
      </c>
      <c r="K22" s="21" t="s">
        <v>58</v>
      </c>
      <c r="L22" s="21" t="s">
        <v>74</v>
      </c>
      <c r="M22" s="22">
        <v>4</v>
      </c>
      <c r="N22" s="22" t="s">
        <v>80</v>
      </c>
      <c r="O22" s="21" t="s">
        <v>89</v>
      </c>
      <c r="P22" s="21" t="s">
        <v>65</v>
      </c>
      <c r="Q22" s="22" t="s">
        <v>65</v>
      </c>
      <c r="R22" s="21" t="s">
        <v>71</v>
      </c>
      <c r="S22" s="21" t="s">
        <v>50</v>
      </c>
      <c r="T22" s="21" t="s">
        <v>69</v>
      </c>
      <c r="U22" s="21">
        <v>4433.5</v>
      </c>
      <c r="V22" s="23">
        <f t="shared" si="0"/>
        <v>4531.037</v>
      </c>
      <c r="W22" s="8" t="s">
        <v>18</v>
      </c>
    </row>
    <row r="23" spans="2:23" ht="34.5" customHeight="1">
      <c r="B23" s="25">
        <v>17</v>
      </c>
      <c r="C23" s="19" t="s">
        <v>19</v>
      </c>
      <c r="D23" s="26">
        <v>604108</v>
      </c>
      <c r="E23" s="19"/>
      <c r="F23" s="19" t="s">
        <v>72</v>
      </c>
      <c r="G23" s="19" t="s">
        <v>73</v>
      </c>
      <c r="H23" s="21" t="s">
        <v>90</v>
      </c>
      <c r="I23" s="21" t="s">
        <v>91</v>
      </c>
      <c r="J23" s="21" t="s">
        <v>90</v>
      </c>
      <c r="K23" s="21" t="s">
        <v>58</v>
      </c>
      <c r="L23" s="21" t="s">
        <v>74</v>
      </c>
      <c r="M23" s="22">
        <v>4</v>
      </c>
      <c r="N23" s="22" t="s">
        <v>80</v>
      </c>
      <c r="O23" s="21" t="s">
        <v>89</v>
      </c>
      <c r="P23" s="21" t="s">
        <v>65</v>
      </c>
      <c r="Q23" s="22" t="s">
        <v>65</v>
      </c>
      <c r="R23" s="21" t="s">
        <v>71</v>
      </c>
      <c r="S23" s="21" t="s">
        <v>50</v>
      </c>
      <c r="T23" s="21" t="s">
        <v>69</v>
      </c>
      <c r="U23" s="21">
        <v>4499.6</v>
      </c>
      <c r="V23" s="23">
        <f t="shared" si="0"/>
        <v>4598.591200000001</v>
      </c>
      <c r="W23" s="8" t="s">
        <v>19</v>
      </c>
    </row>
    <row r="24" spans="2:23" ht="34.5" customHeight="1">
      <c r="B24" s="25">
        <v>18</v>
      </c>
      <c r="C24" s="19" t="s">
        <v>20</v>
      </c>
      <c r="D24" s="26">
        <v>503242</v>
      </c>
      <c r="E24" s="19"/>
      <c r="F24" s="19" t="s">
        <v>72</v>
      </c>
      <c r="G24" s="19" t="s">
        <v>73</v>
      </c>
      <c r="H24" s="27" t="s">
        <v>74</v>
      </c>
      <c r="I24" s="27" t="s">
        <v>96</v>
      </c>
      <c r="J24" s="27" t="s">
        <v>74</v>
      </c>
      <c r="K24" s="21" t="s">
        <v>58</v>
      </c>
      <c r="L24" s="27" t="s">
        <v>75</v>
      </c>
      <c r="M24" s="22">
        <v>4</v>
      </c>
      <c r="N24" s="22" t="s">
        <v>81</v>
      </c>
      <c r="O24" s="21" t="s">
        <v>89</v>
      </c>
      <c r="P24" s="21" t="s">
        <v>65</v>
      </c>
      <c r="Q24" s="22" t="s">
        <v>65</v>
      </c>
      <c r="R24" s="21" t="s">
        <v>71</v>
      </c>
      <c r="S24" s="21" t="s">
        <v>50</v>
      </c>
      <c r="T24" s="21" t="s">
        <v>69</v>
      </c>
      <c r="U24" s="21">
        <v>5178.2</v>
      </c>
      <c r="V24" s="23">
        <f t="shared" si="0"/>
        <v>5292.1204</v>
      </c>
      <c r="W24" s="8" t="s">
        <v>20</v>
      </c>
    </row>
    <row r="25" spans="2:23" ht="34.5" customHeight="1">
      <c r="B25" s="25">
        <v>19</v>
      </c>
      <c r="C25" s="19" t="s">
        <v>21</v>
      </c>
      <c r="D25" s="26">
        <v>604497</v>
      </c>
      <c r="E25" s="19"/>
      <c r="F25" s="19" t="s">
        <v>72</v>
      </c>
      <c r="G25" s="19" t="s">
        <v>73</v>
      </c>
      <c r="H25" s="27" t="s">
        <v>74</v>
      </c>
      <c r="I25" s="27" t="s">
        <v>96</v>
      </c>
      <c r="J25" s="27" t="s">
        <v>74</v>
      </c>
      <c r="K25" s="21" t="s">
        <v>58</v>
      </c>
      <c r="L25" s="27" t="s">
        <v>75</v>
      </c>
      <c r="M25" s="22">
        <v>4</v>
      </c>
      <c r="N25" s="22" t="s">
        <v>81</v>
      </c>
      <c r="O25" s="21" t="s">
        <v>89</v>
      </c>
      <c r="P25" s="21" t="s">
        <v>65</v>
      </c>
      <c r="Q25" s="22" t="s">
        <v>65</v>
      </c>
      <c r="R25" s="21" t="s">
        <v>71</v>
      </c>
      <c r="S25" s="21" t="s">
        <v>50</v>
      </c>
      <c r="T25" s="21" t="s">
        <v>69</v>
      </c>
      <c r="U25" s="21">
        <v>4501.8</v>
      </c>
      <c r="V25" s="23">
        <f t="shared" si="0"/>
        <v>4600.8396</v>
      </c>
      <c r="W25" s="8" t="s">
        <v>21</v>
      </c>
    </row>
    <row r="26" spans="2:23" ht="34.5" customHeight="1">
      <c r="B26" s="25">
        <v>20</v>
      </c>
      <c r="C26" s="19" t="s">
        <v>22</v>
      </c>
      <c r="D26" s="26">
        <v>604608</v>
      </c>
      <c r="E26" s="19"/>
      <c r="F26" s="19" t="s">
        <v>72</v>
      </c>
      <c r="G26" s="19" t="s">
        <v>73</v>
      </c>
      <c r="H26" s="27" t="s">
        <v>74</v>
      </c>
      <c r="I26" s="27" t="s">
        <v>96</v>
      </c>
      <c r="J26" s="27" t="s">
        <v>74</v>
      </c>
      <c r="K26" s="21" t="s">
        <v>58</v>
      </c>
      <c r="L26" s="27" t="s">
        <v>75</v>
      </c>
      <c r="M26" s="22">
        <v>4</v>
      </c>
      <c r="N26" s="22" t="s">
        <v>81</v>
      </c>
      <c r="O26" s="21" t="s">
        <v>89</v>
      </c>
      <c r="P26" s="21" t="s">
        <v>65</v>
      </c>
      <c r="Q26" s="22" t="s">
        <v>65</v>
      </c>
      <c r="R26" s="21" t="s">
        <v>71</v>
      </c>
      <c r="S26" s="21" t="s">
        <v>50</v>
      </c>
      <c r="T26" s="21" t="s">
        <v>69</v>
      </c>
      <c r="U26" s="21">
        <v>4609.7</v>
      </c>
      <c r="V26" s="23">
        <f t="shared" si="0"/>
        <v>4711.1134</v>
      </c>
      <c r="W26" s="8" t="s">
        <v>22</v>
      </c>
    </row>
    <row r="27" spans="2:23" ht="34.5" customHeight="1">
      <c r="B27" s="25">
        <v>21</v>
      </c>
      <c r="C27" s="19" t="s">
        <v>23</v>
      </c>
      <c r="D27" s="26">
        <v>603963</v>
      </c>
      <c r="E27" s="19"/>
      <c r="F27" s="19" t="s">
        <v>72</v>
      </c>
      <c r="G27" s="19" t="s">
        <v>73</v>
      </c>
      <c r="H27" s="27" t="s">
        <v>90</v>
      </c>
      <c r="I27" s="27" t="s">
        <v>91</v>
      </c>
      <c r="J27" s="27" t="s">
        <v>90</v>
      </c>
      <c r="K27" s="21" t="s">
        <v>58</v>
      </c>
      <c r="L27" s="27" t="s">
        <v>74</v>
      </c>
      <c r="M27" s="22">
        <v>4</v>
      </c>
      <c r="N27" s="22" t="s">
        <v>80</v>
      </c>
      <c r="O27" s="21" t="s">
        <v>89</v>
      </c>
      <c r="P27" s="21" t="s">
        <v>65</v>
      </c>
      <c r="Q27" s="22" t="s">
        <v>65</v>
      </c>
      <c r="R27" s="21" t="s">
        <v>71</v>
      </c>
      <c r="S27" s="21" t="s">
        <v>50</v>
      </c>
      <c r="T27" s="21" t="s">
        <v>69</v>
      </c>
      <c r="U27" s="21">
        <v>5015.6</v>
      </c>
      <c r="V27" s="23">
        <f t="shared" si="0"/>
        <v>5125.943200000001</v>
      </c>
      <c r="W27" s="8" t="s">
        <v>23</v>
      </c>
    </row>
    <row r="28" spans="2:23" ht="34.5" customHeight="1">
      <c r="B28" s="25">
        <v>22</v>
      </c>
      <c r="C28" s="19" t="s">
        <v>24</v>
      </c>
      <c r="D28" s="26">
        <v>604164</v>
      </c>
      <c r="E28" s="19"/>
      <c r="F28" s="19" t="s">
        <v>72</v>
      </c>
      <c r="G28" s="19" t="s">
        <v>73</v>
      </c>
      <c r="H28" s="27" t="s">
        <v>90</v>
      </c>
      <c r="I28" s="27" t="s">
        <v>91</v>
      </c>
      <c r="J28" s="27" t="s">
        <v>90</v>
      </c>
      <c r="K28" s="21" t="s">
        <v>58</v>
      </c>
      <c r="L28" s="27" t="s">
        <v>74</v>
      </c>
      <c r="M28" s="22">
        <v>4</v>
      </c>
      <c r="N28" s="22" t="s">
        <v>80</v>
      </c>
      <c r="O28" s="21" t="s">
        <v>89</v>
      </c>
      <c r="P28" s="21" t="s">
        <v>65</v>
      </c>
      <c r="Q28" s="22" t="s">
        <v>65</v>
      </c>
      <c r="R28" s="21" t="s">
        <v>71</v>
      </c>
      <c r="S28" s="21" t="s">
        <v>50</v>
      </c>
      <c r="T28" s="21" t="s">
        <v>69</v>
      </c>
      <c r="U28" s="21">
        <v>10312.9</v>
      </c>
      <c r="V28" s="23">
        <f t="shared" si="0"/>
        <v>10539.7838</v>
      </c>
      <c r="W28" s="8" t="s">
        <v>24</v>
      </c>
    </row>
    <row r="29" spans="2:23" ht="34.5" customHeight="1">
      <c r="B29" s="25">
        <v>23</v>
      </c>
      <c r="C29" s="19" t="s">
        <v>25</v>
      </c>
      <c r="D29" s="26">
        <v>604265</v>
      </c>
      <c r="E29" s="19"/>
      <c r="F29" s="19" t="s">
        <v>72</v>
      </c>
      <c r="G29" s="19" t="s">
        <v>73</v>
      </c>
      <c r="H29" s="27" t="s">
        <v>74</v>
      </c>
      <c r="I29" s="27" t="s">
        <v>96</v>
      </c>
      <c r="J29" s="27" t="s">
        <v>74</v>
      </c>
      <c r="K29" s="21" t="s">
        <v>58</v>
      </c>
      <c r="L29" s="27" t="s">
        <v>75</v>
      </c>
      <c r="M29" s="22">
        <v>4</v>
      </c>
      <c r="N29" s="22" t="s">
        <v>81</v>
      </c>
      <c r="O29" s="21" t="s">
        <v>89</v>
      </c>
      <c r="P29" s="21" t="s">
        <v>65</v>
      </c>
      <c r="Q29" s="22" t="s">
        <v>65</v>
      </c>
      <c r="R29" s="21" t="s">
        <v>71</v>
      </c>
      <c r="S29" s="21" t="s">
        <v>50</v>
      </c>
      <c r="T29" s="21" t="s">
        <v>69</v>
      </c>
      <c r="U29" s="21">
        <v>9577.6</v>
      </c>
      <c r="V29" s="23">
        <f t="shared" si="0"/>
        <v>9788.307200000001</v>
      </c>
      <c r="W29" s="8" t="s">
        <v>25</v>
      </c>
    </row>
    <row r="30" spans="2:23" ht="34.5" customHeight="1">
      <c r="B30" s="25">
        <v>24</v>
      </c>
      <c r="C30" s="19" t="s">
        <v>26</v>
      </c>
      <c r="D30" s="26">
        <v>604123</v>
      </c>
      <c r="E30" s="19"/>
      <c r="F30" s="19" t="s">
        <v>72</v>
      </c>
      <c r="G30" s="19" t="s">
        <v>73</v>
      </c>
      <c r="H30" s="27" t="s">
        <v>90</v>
      </c>
      <c r="I30" s="27" t="s">
        <v>91</v>
      </c>
      <c r="J30" s="27" t="s">
        <v>90</v>
      </c>
      <c r="K30" s="21" t="s">
        <v>58</v>
      </c>
      <c r="L30" s="27" t="s">
        <v>74</v>
      </c>
      <c r="M30" s="22">
        <v>4</v>
      </c>
      <c r="N30" s="22" t="s">
        <v>80</v>
      </c>
      <c r="O30" s="21" t="s">
        <v>89</v>
      </c>
      <c r="P30" s="21" t="s">
        <v>65</v>
      </c>
      <c r="Q30" s="22" t="s">
        <v>65</v>
      </c>
      <c r="R30" s="21" t="s">
        <v>71</v>
      </c>
      <c r="S30" s="21" t="s">
        <v>50</v>
      </c>
      <c r="T30" s="21" t="s">
        <v>69</v>
      </c>
      <c r="U30" s="21">
        <v>4314.9</v>
      </c>
      <c r="V30" s="23">
        <f t="shared" si="0"/>
        <v>4409.8278</v>
      </c>
      <c r="W30" s="8" t="s">
        <v>26</v>
      </c>
    </row>
    <row r="31" spans="2:23" ht="34.5" customHeight="1">
      <c r="B31" s="25">
        <v>25</v>
      </c>
      <c r="C31" s="19" t="s">
        <v>27</v>
      </c>
      <c r="D31" s="26">
        <v>604111</v>
      </c>
      <c r="E31" s="19"/>
      <c r="F31" s="19" t="s">
        <v>72</v>
      </c>
      <c r="G31" s="19" t="s">
        <v>73</v>
      </c>
      <c r="H31" s="27" t="s">
        <v>90</v>
      </c>
      <c r="I31" s="27" t="s">
        <v>91</v>
      </c>
      <c r="J31" s="27" t="s">
        <v>90</v>
      </c>
      <c r="K31" s="21" t="s">
        <v>58</v>
      </c>
      <c r="L31" s="27" t="s">
        <v>74</v>
      </c>
      <c r="M31" s="22">
        <v>4</v>
      </c>
      <c r="N31" s="22" t="s">
        <v>80</v>
      </c>
      <c r="O31" s="21" t="s">
        <v>89</v>
      </c>
      <c r="P31" s="21" t="s">
        <v>65</v>
      </c>
      <c r="Q31" s="22" t="s">
        <v>65</v>
      </c>
      <c r="R31" s="21" t="s">
        <v>71</v>
      </c>
      <c r="S31" s="21" t="s">
        <v>50</v>
      </c>
      <c r="T31" s="21" t="s">
        <v>69</v>
      </c>
      <c r="U31" s="21">
        <v>5672</v>
      </c>
      <c r="V31" s="23">
        <f t="shared" si="0"/>
        <v>5796.784000000001</v>
      </c>
      <c r="W31" s="8" t="s">
        <v>27</v>
      </c>
    </row>
    <row r="32" spans="2:23" ht="34.5" customHeight="1">
      <c r="B32" s="25">
        <v>26</v>
      </c>
      <c r="C32" s="19" t="s">
        <v>28</v>
      </c>
      <c r="D32" s="26">
        <v>604179</v>
      </c>
      <c r="E32" s="19"/>
      <c r="F32" s="19" t="s">
        <v>72</v>
      </c>
      <c r="G32" s="19" t="s">
        <v>73</v>
      </c>
      <c r="H32" s="27" t="s">
        <v>90</v>
      </c>
      <c r="I32" s="27" t="s">
        <v>91</v>
      </c>
      <c r="J32" s="27" t="s">
        <v>90</v>
      </c>
      <c r="K32" s="21" t="s">
        <v>58</v>
      </c>
      <c r="L32" s="27" t="s">
        <v>74</v>
      </c>
      <c r="M32" s="22">
        <v>4</v>
      </c>
      <c r="N32" s="22" t="s">
        <v>80</v>
      </c>
      <c r="O32" s="21" t="s">
        <v>89</v>
      </c>
      <c r="P32" s="21" t="s">
        <v>65</v>
      </c>
      <c r="Q32" s="22" t="s">
        <v>65</v>
      </c>
      <c r="R32" s="21" t="s">
        <v>71</v>
      </c>
      <c r="S32" s="21" t="s">
        <v>50</v>
      </c>
      <c r="T32" s="21" t="s">
        <v>69</v>
      </c>
      <c r="U32" s="21">
        <v>4697.1</v>
      </c>
      <c r="V32" s="23">
        <f t="shared" si="0"/>
        <v>4800.4362</v>
      </c>
      <c r="W32" s="8" t="s">
        <v>28</v>
      </c>
    </row>
    <row r="33" spans="2:23" ht="34.5" customHeight="1">
      <c r="B33" s="25">
        <v>27</v>
      </c>
      <c r="C33" s="19" t="s">
        <v>29</v>
      </c>
      <c r="D33" s="26">
        <v>603651</v>
      </c>
      <c r="E33" s="19"/>
      <c r="F33" s="19" t="s">
        <v>72</v>
      </c>
      <c r="G33" s="19" t="s">
        <v>73</v>
      </c>
      <c r="H33" s="27" t="s">
        <v>74</v>
      </c>
      <c r="I33" s="27" t="s">
        <v>96</v>
      </c>
      <c r="J33" s="27" t="s">
        <v>74</v>
      </c>
      <c r="K33" s="21" t="s">
        <v>58</v>
      </c>
      <c r="L33" s="27" t="s">
        <v>75</v>
      </c>
      <c r="M33" s="22">
        <v>4</v>
      </c>
      <c r="N33" s="22" t="s">
        <v>81</v>
      </c>
      <c r="O33" s="21" t="s">
        <v>89</v>
      </c>
      <c r="P33" s="21" t="s">
        <v>65</v>
      </c>
      <c r="Q33" s="22" t="s">
        <v>65</v>
      </c>
      <c r="R33" s="21" t="s">
        <v>71</v>
      </c>
      <c r="S33" s="21" t="s">
        <v>50</v>
      </c>
      <c r="T33" s="21" t="s">
        <v>69</v>
      </c>
      <c r="U33" s="21">
        <v>5472.9</v>
      </c>
      <c r="V33" s="23">
        <f t="shared" si="0"/>
        <v>5593.3038</v>
      </c>
      <c r="W33" s="8" t="s">
        <v>29</v>
      </c>
    </row>
    <row r="34" spans="2:23" ht="34.5" customHeight="1">
      <c r="B34" s="25">
        <v>28</v>
      </c>
      <c r="C34" s="19" t="s">
        <v>30</v>
      </c>
      <c r="D34" s="26">
        <v>603867</v>
      </c>
      <c r="E34" s="19"/>
      <c r="F34" s="19" t="s">
        <v>72</v>
      </c>
      <c r="G34" s="19" t="s">
        <v>73</v>
      </c>
      <c r="H34" s="27" t="s">
        <v>74</v>
      </c>
      <c r="I34" s="27" t="s">
        <v>96</v>
      </c>
      <c r="J34" s="27" t="s">
        <v>74</v>
      </c>
      <c r="K34" s="21" t="s">
        <v>58</v>
      </c>
      <c r="L34" s="27" t="s">
        <v>75</v>
      </c>
      <c r="M34" s="22">
        <v>4</v>
      </c>
      <c r="N34" s="22" t="s">
        <v>81</v>
      </c>
      <c r="O34" s="21" t="s">
        <v>89</v>
      </c>
      <c r="P34" s="21" t="s">
        <v>65</v>
      </c>
      <c r="Q34" s="22" t="s">
        <v>65</v>
      </c>
      <c r="R34" s="21" t="s">
        <v>71</v>
      </c>
      <c r="S34" s="21" t="s">
        <v>50</v>
      </c>
      <c r="T34" s="21" t="s">
        <v>69</v>
      </c>
      <c r="U34" s="21">
        <v>4591.4</v>
      </c>
      <c r="V34" s="23">
        <f t="shared" si="0"/>
        <v>4692.4108</v>
      </c>
      <c r="W34" s="8" t="s">
        <v>30</v>
      </c>
    </row>
    <row r="35" spans="2:23" ht="34.5" customHeight="1">
      <c r="B35" s="25">
        <v>29</v>
      </c>
      <c r="C35" s="19" t="s">
        <v>31</v>
      </c>
      <c r="D35" s="26">
        <v>503377</v>
      </c>
      <c r="E35" s="19"/>
      <c r="F35" s="19" t="s">
        <v>72</v>
      </c>
      <c r="G35" s="19" t="s">
        <v>73</v>
      </c>
      <c r="H35" s="27" t="s">
        <v>90</v>
      </c>
      <c r="I35" s="27" t="s">
        <v>91</v>
      </c>
      <c r="J35" s="27" t="s">
        <v>90</v>
      </c>
      <c r="K35" s="21" t="s">
        <v>58</v>
      </c>
      <c r="L35" s="27" t="s">
        <v>74</v>
      </c>
      <c r="M35" s="22">
        <v>4</v>
      </c>
      <c r="N35" s="22" t="s">
        <v>82</v>
      </c>
      <c r="O35" s="21" t="s">
        <v>89</v>
      </c>
      <c r="P35" s="21" t="s">
        <v>65</v>
      </c>
      <c r="Q35" s="22" t="s">
        <v>65</v>
      </c>
      <c r="R35" s="21" t="s">
        <v>71</v>
      </c>
      <c r="S35" s="21" t="s">
        <v>50</v>
      </c>
      <c r="T35" s="21" t="s">
        <v>69</v>
      </c>
      <c r="U35" s="21">
        <v>7317.5</v>
      </c>
      <c r="V35" s="23">
        <f t="shared" si="0"/>
        <v>7478.485000000001</v>
      </c>
      <c r="W35" s="8" t="s">
        <v>31</v>
      </c>
    </row>
    <row r="36" spans="2:23" ht="34.5" customHeight="1">
      <c r="B36" s="25">
        <v>30</v>
      </c>
      <c r="C36" s="26" t="s">
        <v>32</v>
      </c>
      <c r="D36" s="26">
        <v>503262</v>
      </c>
      <c r="E36" s="19"/>
      <c r="F36" s="19" t="s">
        <v>72</v>
      </c>
      <c r="G36" s="19" t="s">
        <v>73</v>
      </c>
      <c r="H36" s="27" t="s">
        <v>92</v>
      </c>
      <c r="I36" s="27" t="s">
        <v>97</v>
      </c>
      <c r="J36" s="27" t="s">
        <v>92</v>
      </c>
      <c r="K36" s="21" t="s">
        <v>58</v>
      </c>
      <c r="L36" s="27" t="s">
        <v>76</v>
      </c>
      <c r="M36" s="22">
        <v>4</v>
      </c>
      <c r="N36" s="22" t="s">
        <v>83</v>
      </c>
      <c r="O36" s="21" t="s">
        <v>89</v>
      </c>
      <c r="P36" s="21" t="s">
        <v>65</v>
      </c>
      <c r="Q36" s="22" t="s">
        <v>65</v>
      </c>
      <c r="R36" s="21" t="s">
        <v>71</v>
      </c>
      <c r="S36" s="21" t="s">
        <v>50</v>
      </c>
      <c r="T36" s="21" t="s">
        <v>69</v>
      </c>
      <c r="U36" s="21">
        <v>4329.7</v>
      </c>
      <c r="V36" s="23">
        <f t="shared" si="0"/>
        <v>4424.9534</v>
      </c>
      <c r="W36" s="10" t="s">
        <v>32</v>
      </c>
    </row>
    <row r="37" spans="2:23" ht="34.5" customHeight="1">
      <c r="B37" s="25">
        <v>31</v>
      </c>
      <c r="C37" s="26" t="s">
        <v>33</v>
      </c>
      <c r="D37" s="26">
        <v>503182</v>
      </c>
      <c r="E37" s="19"/>
      <c r="F37" s="19" t="s">
        <v>72</v>
      </c>
      <c r="G37" s="19" t="s">
        <v>73</v>
      </c>
      <c r="H37" s="27" t="s">
        <v>74</v>
      </c>
      <c r="I37" s="27" t="s">
        <v>96</v>
      </c>
      <c r="J37" s="27" t="s">
        <v>74</v>
      </c>
      <c r="K37" s="21" t="s">
        <v>58</v>
      </c>
      <c r="L37" s="27" t="s">
        <v>75</v>
      </c>
      <c r="M37" s="22">
        <v>4</v>
      </c>
      <c r="N37" s="22" t="s">
        <v>81</v>
      </c>
      <c r="O37" s="21" t="s">
        <v>89</v>
      </c>
      <c r="P37" s="21" t="s">
        <v>65</v>
      </c>
      <c r="Q37" s="22" t="s">
        <v>65</v>
      </c>
      <c r="R37" s="21" t="s">
        <v>71</v>
      </c>
      <c r="S37" s="21" t="s">
        <v>50</v>
      </c>
      <c r="T37" s="21" t="s">
        <v>69</v>
      </c>
      <c r="U37" s="21">
        <v>5390.1</v>
      </c>
      <c r="V37" s="23">
        <f t="shared" si="0"/>
        <v>5508.6822</v>
      </c>
      <c r="W37" s="10" t="s">
        <v>33</v>
      </c>
    </row>
    <row r="38" spans="2:23" ht="34.5" customHeight="1">
      <c r="B38" s="25">
        <v>32</v>
      </c>
      <c r="C38" s="26" t="s">
        <v>34</v>
      </c>
      <c r="D38" s="26">
        <v>503244</v>
      </c>
      <c r="E38" s="19"/>
      <c r="F38" s="19" t="s">
        <v>72</v>
      </c>
      <c r="G38" s="19" t="s">
        <v>73</v>
      </c>
      <c r="H38" s="27" t="s">
        <v>92</v>
      </c>
      <c r="I38" s="27" t="s">
        <v>97</v>
      </c>
      <c r="J38" s="27" t="s">
        <v>92</v>
      </c>
      <c r="K38" s="21" t="s">
        <v>58</v>
      </c>
      <c r="L38" s="27" t="s">
        <v>76</v>
      </c>
      <c r="M38" s="22">
        <v>4</v>
      </c>
      <c r="N38" s="22" t="s">
        <v>83</v>
      </c>
      <c r="O38" s="21" t="s">
        <v>89</v>
      </c>
      <c r="P38" s="21" t="s">
        <v>65</v>
      </c>
      <c r="Q38" s="22" t="s">
        <v>65</v>
      </c>
      <c r="R38" s="21" t="s">
        <v>71</v>
      </c>
      <c r="S38" s="21" t="s">
        <v>50</v>
      </c>
      <c r="T38" s="21" t="s">
        <v>69</v>
      </c>
      <c r="U38" s="21">
        <v>5431.3</v>
      </c>
      <c r="V38" s="23">
        <f t="shared" si="0"/>
        <v>5550.7886</v>
      </c>
      <c r="W38" s="10" t="s">
        <v>34</v>
      </c>
    </row>
    <row r="39" spans="2:23" ht="34.5" customHeight="1">
      <c r="B39" s="25">
        <v>33</v>
      </c>
      <c r="C39" s="26" t="s">
        <v>35</v>
      </c>
      <c r="D39" s="26">
        <v>503424</v>
      </c>
      <c r="E39" s="19"/>
      <c r="F39" s="19" t="s">
        <v>72</v>
      </c>
      <c r="G39" s="19" t="s">
        <v>73</v>
      </c>
      <c r="H39" s="27" t="s">
        <v>74</v>
      </c>
      <c r="I39" s="27" t="s">
        <v>96</v>
      </c>
      <c r="J39" s="27" t="s">
        <v>74</v>
      </c>
      <c r="K39" s="21" t="s">
        <v>58</v>
      </c>
      <c r="L39" s="27" t="s">
        <v>75</v>
      </c>
      <c r="M39" s="22">
        <v>4</v>
      </c>
      <c r="N39" s="22" t="s">
        <v>81</v>
      </c>
      <c r="O39" s="21" t="s">
        <v>89</v>
      </c>
      <c r="P39" s="21" t="s">
        <v>65</v>
      </c>
      <c r="Q39" s="22" t="s">
        <v>65</v>
      </c>
      <c r="R39" s="21" t="s">
        <v>71</v>
      </c>
      <c r="S39" s="21" t="s">
        <v>50</v>
      </c>
      <c r="T39" s="21" t="s">
        <v>69</v>
      </c>
      <c r="U39" s="21">
        <v>5139.3</v>
      </c>
      <c r="V39" s="23">
        <f t="shared" si="0"/>
        <v>5252.3646</v>
      </c>
      <c r="W39" s="10" t="s">
        <v>35</v>
      </c>
    </row>
    <row r="40" spans="2:23" ht="34.5" customHeight="1">
      <c r="B40" s="25">
        <v>34</v>
      </c>
      <c r="C40" s="26" t="s">
        <v>36</v>
      </c>
      <c r="D40" s="26">
        <v>503126</v>
      </c>
      <c r="E40" s="19"/>
      <c r="F40" s="19" t="s">
        <v>72</v>
      </c>
      <c r="G40" s="19" t="s">
        <v>73</v>
      </c>
      <c r="H40" s="27" t="s">
        <v>74</v>
      </c>
      <c r="I40" s="27" t="s">
        <v>96</v>
      </c>
      <c r="J40" s="27" t="s">
        <v>74</v>
      </c>
      <c r="K40" s="21" t="s">
        <v>58</v>
      </c>
      <c r="L40" s="27" t="s">
        <v>75</v>
      </c>
      <c r="M40" s="22">
        <v>4</v>
      </c>
      <c r="N40" s="22" t="s">
        <v>81</v>
      </c>
      <c r="O40" s="21" t="s">
        <v>89</v>
      </c>
      <c r="P40" s="21" t="s">
        <v>65</v>
      </c>
      <c r="Q40" s="22" t="s">
        <v>65</v>
      </c>
      <c r="R40" s="21" t="s">
        <v>71</v>
      </c>
      <c r="S40" s="21" t="s">
        <v>50</v>
      </c>
      <c r="T40" s="21" t="s">
        <v>69</v>
      </c>
      <c r="U40" s="21">
        <v>4329.5</v>
      </c>
      <c r="V40" s="23">
        <f t="shared" si="0"/>
        <v>4424.749</v>
      </c>
      <c r="W40" s="10" t="s">
        <v>36</v>
      </c>
    </row>
    <row r="41" spans="2:23" ht="34.5" customHeight="1">
      <c r="B41" s="25">
        <v>35</v>
      </c>
      <c r="C41" s="26" t="s">
        <v>37</v>
      </c>
      <c r="D41" s="26">
        <v>503338</v>
      </c>
      <c r="E41" s="19"/>
      <c r="F41" s="19" t="s">
        <v>72</v>
      </c>
      <c r="G41" s="19" t="s">
        <v>73</v>
      </c>
      <c r="H41" s="27" t="s">
        <v>92</v>
      </c>
      <c r="I41" s="27" t="s">
        <v>97</v>
      </c>
      <c r="J41" s="27" t="s">
        <v>92</v>
      </c>
      <c r="K41" s="21" t="s">
        <v>58</v>
      </c>
      <c r="L41" s="27" t="s">
        <v>76</v>
      </c>
      <c r="M41" s="22">
        <v>4</v>
      </c>
      <c r="N41" s="22" t="s">
        <v>83</v>
      </c>
      <c r="O41" s="21" t="s">
        <v>89</v>
      </c>
      <c r="P41" s="21" t="s">
        <v>65</v>
      </c>
      <c r="Q41" s="22" t="s">
        <v>65</v>
      </c>
      <c r="R41" s="21" t="s">
        <v>71</v>
      </c>
      <c r="S41" s="21" t="s">
        <v>50</v>
      </c>
      <c r="T41" s="21" t="s">
        <v>69</v>
      </c>
      <c r="U41" s="21">
        <v>3824.9</v>
      </c>
      <c r="V41" s="23">
        <f t="shared" si="0"/>
        <v>3909.0478000000003</v>
      </c>
      <c r="W41" s="10" t="s">
        <v>37</v>
      </c>
    </row>
    <row r="42" spans="2:23" ht="34.5" customHeight="1">
      <c r="B42" s="25">
        <v>36</v>
      </c>
      <c r="C42" s="26" t="s">
        <v>38</v>
      </c>
      <c r="D42" s="26">
        <v>503242</v>
      </c>
      <c r="E42" s="19"/>
      <c r="F42" s="19" t="s">
        <v>72</v>
      </c>
      <c r="G42" s="19" t="s">
        <v>73</v>
      </c>
      <c r="H42" s="27" t="s">
        <v>93</v>
      </c>
      <c r="I42" s="27" t="s">
        <v>98</v>
      </c>
      <c r="J42" s="27" t="s">
        <v>93</v>
      </c>
      <c r="K42" s="21" t="s">
        <v>58</v>
      </c>
      <c r="L42" s="28" t="s">
        <v>77</v>
      </c>
      <c r="M42" s="22">
        <v>4</v>
      </c>
      <c r="N42" s="29" t="s">
        <v>84</v>
      </c>
      <c r="O42" s="21" t="s">
        <v>89</v>
      </c>
      <c r="P42" s="21" t="s">
        <v>65</v>
      </c>
      <c r="Q42" s="22" t="s">
        <v>65</v>
      </c>
      <c r="R42" s="21" t="s">
        <v>71</v>
      </c>
      <c r="S42" s="21" t="s">
        <v>50</v>
      </c>
      <c r="T42" s="21" t="s">
        <v>69</v>
      </c>
      <c r="U42" s="21">
        <v>4573.769</v>
      </c>
      <c r="V42" s="23">
        <f t="shared" si="0"/>
        <v>4674.391918</v>
      </c>
      <c r="W42" s="10" t="s">
        <v>38</v>
      </c>
    </row>
    <row r="43" spans="2:23" ht="34.5" customHeight="1">
      <c r="B43" s="25">
        <v>37</v>
      </c>
      <c r="C43" s="26" t="s">
        <v>39</v>
      </c>
      <c r="D43" s="26">
        <v>100074</v>
      </c>
      <c r="E43" s="19"/>
      <c r="F43" s="19" t="s">
        <v>72</v>
      </c>
      <c r="G43" s="19" t="s">
        <v>73</v>
      </c>
      <c r="H43" s="27" t="s">
        <v>94</v>
      </c>
      <c r="I43" s="27" t="s">
        <v>99</v>
      </c>
      <c r="J43" s="27" t="s">
        <v>94</v>
      </c>
      <c r="K43" s="21" t="s">
        <v>58</v>
      </c>
      <c r="L43" s="28" t="s">
        <v>78</v>
      </c>
      <c r="M43" s="22">
        <v>4</v>
      </c>
      <c r="N43" s="29" t="s">
        <v>85</v>
      </c>
      <c r="O43" s="21" t="s">
        <v>89</v>
      </c>
      <c r="P43" s="21" t="s">
        <v>65</v>
      </c>
      <c r="Q43" s="22" t="s">
        <v>65</v>
      </c>
      <c r="R43" s="21" t="s">
        <v>71</v>
      </c>
      <c r="S43" s="21" t="s">
        <v>50</v>
      </c>
      <c r="T43" s="21" t="s">
        <v>69</v>
      </c>
      <c r="U43" s="21">
        <v>4956.1</v>
      </c>
      <c r="V43" s="23">
        <f t="shared" si="0"/>
        <v>5065.1342</v>
      </c>
      <c r="W43" s="10" t="s">
        <v>39</v>
      </c>
    </row>
    <row r="44" spans="2:23" ht="34.5" customHeight="1">
      <c r="B44" s="25">
        <v>38</v>
      </c>
      <c r="C44" s="26" t="s">
        <v>40</v>
      </c>
      <c r="D44" s="26">
        <v>503219</v>
      </c>
      <c r="E44" s="19"/>
      <c r="F44" s="19" t="s">
        <v>72</v>
      </c>
      <c r="G44" s="19" t="s">
        <v>73</v>
      </c>
      <c r="H44" s="27" t="s">
        <v>95</v>
      </c>
      <c r="I44" s="27" t="s">
        <v>100</v>
      </c>
      <c r="J44" s="27" t="s">
        <v>95</v>
      </c>
      <c r="K44" s="21" t="s">
        <v>58</v>
      </c>
      <c r="L44" s="27" t="s">
        <v>79</v>
      </c>
      <c r="M44" s="22">
        <v>4</v>
      </c>
      <c r="N44" s="22" t="s">
        <v>86</v>
      </c>
      <c r="O44" s="21" t="s">
        <v>89</v>
      </c>
      <c r="P44" s="21" t="s">
        <v>65</v>
      </c>
      <c r="Q44" s="22" t="s">
        <v>65</v>
      </c>
      <c r="R44" s="21" t="s">
        <v>71</v>
      </c>
      <c r="S44" s="21" t="s">
        <v>50</v>
      </c>
      <c r="T44" s="21" t="s">
        <v>69</v>
      </c>
      <c r="U44" s="21">
        <v>4046.98</v>
      </c>
      <c r="V44" s="23">
        <f t="shared" si="0"/>
        <v>4136.01356</v>
      </c>
      <c r="W44" s="10" t="s">
        <v>40</v>
      </c>
    </row>
    <row r="45" spans="2:23" ht="34.5" customHeight="1">
      <c r="B45" s="25">
        <v>39</v>
      </c>
      <c r="C45" s="26" t="s">
        <v>41</v>
      </c>
      <c r="D45" s="26">
        <v>503390</v>
      </c>
      <c r="E45" s="19"/>
      <c r="F45" s="19" t="s">
        <v>72</v>
      </c>
      <c r="G45" s="19" t="s">
        <v>73</v>
      </c>
      <c r="H45" s="27" t="s">
        <v>94</v>
      </c>
      <c r="I45" s="27" t="s">
        <v>99</v>
      </c>
      <c r="J45" s="27" t="s">
        <v>94</v>
      </c>
      <c r="K45" s="21" t="s">
        <v>58</v>
      </c>
      <c r="L45" s="28" t="s">
        <v>78</v>
      </c>
      <c r="M45" s="22">
        <v>4</v>
      </c>
      <c r="N45" s="29" t="s">
        <v>85</v>
      </c>
      <c r="O45" s="21" t="s">
        <v>89</v>
      </c>
      <c r="P45" s="21" t="s">
        <v>65</v>
      </c>
      <c r="Q45" s="22" t="s">
        <v>65</v>
      </c>
      <c r="R45" s="21" t="s">
        <v>71</v>
      </c>
      <c r="S45" s="21" t="s">
        <v>50</v>
      </c>
      <c r="T45" s="21" t="s">
        <v>69</v>
      </c>
      <c r="U45" s="21">
        <v>4389.02</v>
      </c>
      <c r="V45" s="23">
        <f t="shared" si="0"/>
        <v>4485.57844</v>
      </c>
      <c r="W45" s="10" t="s">
        <v>41</v>
      </c>
    </row>
    <row r="46" spans="2:23" ht="34.5" customHeight="1">
      <c r="B46" s="25">
        <v>40</v>
      </c>
      <c r="C46" s="26" t="s">
        <v>42</v>
      </c>
      <c r="D46" s="26">
        <v>604046</v>
      </c>
      <c r="E46" s="19"/>
      <c r="F46" s="19" t="s">
        <v>72</v>
      </c>
      <c r="G46" s="19" t="s">
        <v>73</v>
      </c>
      <c r="H46" s="27" t="s">
        <v>74</v>
      </c>
      <c r="I46" s="27" t="s">
        <v>96</v>
      </c>
      <c r="J46" s="27" t="s">
        <v>74</v>
      </c>
      <c r="K46" s="21" t="s">
        <v>58</v>
      </c>
      <c r="L46" s="27" t="s">
        <v>75</v>
      </c>
      <c r="M46" s="22">
        <v>4</v>
      </c>
      <c r="N46" s="22" t="s">
        <v>81</v>
      </c>
      <c r="O46" s="21" t="s">
        <v>89</v>
      </c>
      <c r="P46" s="21" t="s">
        <v>65</v>
      </c>
      <c r="Q46" s="22" t="s">
        <v>65</v>
      </c>
      <c r="R46" s="21" t="s">
        <v>71</v>
      </c>
      <c r="S46" s="21" t="s">
        <v>50</v>
      </c>
      <c r="T46" s="21" t="s">
        <v>69</v>
      </c>
      <c r="U46" s="21">
        <v>4720.5</v>
      </c>
      <c r="V46" s="23">
        <f t="shared" si="0"/>
        <v>4824.351</v>
      </c>
      <c r="W46" s="10" t="s">
        <v>42</v>
      </c>
    </row>
    <row r="47" spans="2:23" ht="34.5" customHeight="1">
      <c r="B47" s="25">
        <v>41</v>
      </c>
      <c r="C47" s="26" t="s">
        <v>43</v>
      </c>
      <c r="D47" s="26">
        <v>604206</v>
      </c>
      <c r="E47" s="19"/>
      <c r="F47" s="19" t="s">
        <v>72</v>
      </c>
      <c r="G47" s="19" t="s">
        <v>73</v>
      </c>
      <c r="H47" s="27" t="s">
        <v>74</v>
      </c>
      <c r="I47" s="27" t="s">
        <v>96</v>
      </c>
      <c r="J47" s="27" t="s">
        <v>74</v>
      </c>
      <c r="K47" s="21" t="s">
        <v>58</v>
      </c>
      <c r="L47" s="27" t="s">
        <v>75</v>
      </c>
      <c r="M47" s="22">
        <v>4</v>
      </c>
      <c r="N47" s="22" t="s">
        <v>81</v>
      </c>
      <c r="O47" s="21" t="s">
        <v>89</v>
      </c>
      <c r="P47" s="21" t="s">
        <v>65</v>
      </c>
      <c r="Q47" s="22" t="s">
        <v>65</v>
      </c>
      <c r="R47" s="21" t="s">
        <v>71</v>
      </c>
      <c r="S47" s="21" t="s">
        <v>50</v>
      </c>
      <c r="T47" s="21" t="s">
        <v>69</v>
      </c>
      <c r="U47" s="21">
        <v>6897</v>
      </c>
      <c r="V47" s="23">
        <f t="shared" si="0"/>
        <v>7048.734</v>
      </c>
      <c r="W47" s="10" t="s">
        <v>43</v>
      </c>
    </row>
    <row r="48" spans="2:23" ht="34.5" customHeight="1">
      <c r="B48" s="25">
        <v>42</v>
      </c>
      <c r="C48" s="26" t="s">
        <v>44</v>
      </c>
      <c r="D48" s="26">
        <v>604569</v>
      </c>
      <c r="E48" s="19"/>
      <c r="F48" s="19" t="s">
        <v>72</v>
      </c>
      <c r="G48" s="19" t="s">
        <v>73</v>
      </c>
      <c r="H48" s="27" t="s">
        <v>74</v>
      </c>
      <c r="I48" s="27" t="s">
        <v>96</v>
      </c>
      <c r="J48" s="27" t="s">
        <v>74</v>
      </c>
      <c r="K48" s="21" t="s">
        <v>58</v>
      </c>
      <c r="L48" s="27" t="s">
        <v>75</v>
      </c>
      <c r="M48" s="22">
        <v>4</v>
      </c>
      <c r="N48" s="22" t="s">
        <v>81</v>
      </c>
      <c r="O48" s="21" t="s">
        <v>89</v>
      </c>
      <c r="P48" s="21" t="s">
        <v>65</v>
      </c>
      <c r="Q48" s="22" t="s">
        <v>65</v>
      </c>
      <c r="R48" s="21" t="s">
        <v>71</v>
      </c>
      <c r="S48" s="21" t="s">
        <v>50</v>
      </c>
      <c r="T48" s="21" t="s">
        <v>69</v>
      </c>
      <c r="U48" s="21">
        <v>7023.2</v>
      </c>
      <c r="V48" s="23">
        <f t="shared" si="0"/>
        <v>7177.7104</v>
      </c>
      <c r="W48" s="10" t="s">
        <v>44</v>
      </c>
    </row>
    <row r="49" spans="2:23" ht="34.5" customHeight="1">
      <c r="B49" s="25">
        <v>43</v>
      </c>
      <c r="C49" s="26" t="s">
        <v>45</v>
      </c>
      <c r="D49" s="26">
        <v>604254</v>
      </c>
      <c r="E49" s="19"/>
      <c r="F49" s="19" t="s">
        <v>72</v>
      </c>
      <c r="G49" s="19" t="s">
        <v>73</v>
      </c>
      <c r="H49" s="27" t="s">
        <v>74</v>
      </c>
      <c r="I49" s="27" t="s">
        <v>96</v>
      </c>
      <c r="J49" s="27" t="s">
        <v>74</v>
      </c>
      <c r="K49" s="21" t="s">
        <v>58</v>
      </c>
      <c r="L49" s="27" t="s">
        <v>75</v>
      </c>
      <c r="M49" s="22">
        <v>4</v>
      </c>
      <c r="N49" s="22" t="s">
        <v>81</v>
      </c>
      <c r="O49" s="21" t="s">
        <v>89</v>
      </c>
      <c r="P49" s="21" t="s">
        <v>65</v>
      </c>
      <c r="Q49" s="22" t="s">
        <v>65</v>
      </c>
      <c r="R49" s="21" t="s">
        <v>71</v>
      </c>
      <c r="S49" s="21" t="s">
        <v>50</v>
      </c>
      <c r="T49" s="21" t="s">
        <v>69</v>
      </c>
      <c r="U49" s="21">
        <v>11529.8</v>
      </c>
      <c r="V49" s="23">
        <f t="shared" si="0"/>
        <v>11783.4556</v>
      </c>
      <c r="W49" s="10" t="s">
        <v>45</v>
      </c>
    </row>
    <row r="50" spans="2:23" ht="34.5" customHeight="1">
      <c r="B50" s="25">
        <v>44</v>
      </c>
      <c r="C50" s="26" t="s">
        <v>46</v>
      </c>
      <c r="D50" s="26">
        <v>604191</v>
      </c>
      <c r="E50" s="19"/>
      <c r="F50" s="19" t="s">
        <v>72</v>
      </c>
      <c r="G50" s="19" t="s">
        <v>73</v>
      </c>
      <c r="H50" s="27" t="s">
        <v>74</v>
      </c>
      <c r="I50" s="27" t="s">
        <v>96</v>
      </c>
      <c r="J50" s="27" t="s">
        <v>74</v>
      </c>
      <c r="K50" s="21" t="s">
        <v>58</v>
      </c>
      <c r="L50" s="27" t="s">
        <v>75</v>
      </c>
      <c r="M50" s="22">
        <v>4</v>
      </c>
      <c r="N50" s="22" t="s">
        <v>81</v>
      </c>
      <c r="O50" s="21" t="s">
        <v>89</v>
      </c>
      <c r="P50" s="21" t="s">
        <v>65</v>
      </c>
      <c r="Q50" s="22" t="s">
        <v>65</v>
      </c>
      <c r="R50" s="21" t="s">
        <v>71</v>
      </c>
      <c r="S50" s="21" t="s">
        <v>50</v>
      </c>
      <c r="T50" s="21" t="s">
        <v>69</v>
      </c>
      <c r="U50" s="21">
        <v>11065.6</v>
      </c>
      <c r="V50" s="23">
        <f t="shared" si="0"/>
        <v>11309.0432</v>
      </c>
      <c r="W50" s="10" t="s">
        <v>46</v>
      </c>
    </row>
    <row r="51" spans="2:23" ht="34.5" customHeight="1">
      <c r="B51" s="25">
        <v>45</v>
      </c>
      <c r="C51" s="26" t="s">
        <v>47</v>
      </c>
      <c r="D51" s="26">
        <v>604262</v>
      </c>
      <c r="E51" s="19"/>
      <c r="F51" s="19" t="s">
        <v>72</v>
      </c>
      <c r="G51" s="19" t="s">
        <v>73</v>
      </c>
      <c r="H51" s="30" t="s">
        <v>90</v>
      </c>
      <c r="I51" s="30" t="s">
        <v>91</v>
      </c>
      <c r="J51" s="30" t="s">
        <v>90</v>
      </c>
      <c r="K51" s="21" t="s">
        <v>58</v>
      </c>
      <c r="L51" s="30" t="s">
        <v>74</v>
      </c>
      <c r="M51" s="22">
        <v>4</v>
      </c>
      <c r="N51" s="31" t="s">
        <v>80</v>
      </c>
      <c r="O51" s="21" t="s">
        <v>89</v>
      </c>
      <c r="P51" s="21" t="s">
        <v>65</v>
      </c>
      <c r="Q51" s="22" t="s">
        <v>65</v>
      </c>
      <c r="R51" s="21" t="s">
        <v>71</v>
      </c>
      <c r="S51" s="21" t="s">
        <v>50</v>
      </c>
      <c r="T51" s="21" t="s">
        <v>69</v>
      </c>
      <c r="U51" s="21">
        <v>4608.6</v>
      </c>
      <c r="V51" s="23">
        <f t="shared" si="0"/>
        <v>4709.989200000001</v>
      </c>
      <c r="W51" s="10" t="s">
        <v>47</v>
      </c>
    </row>
    <row r="52" spans="2:23" ht="34.5" customHeight="1">
      <c r="B52" s="25"/>
      <c r="C52" s="26" t="s">
        <v>47</v>
      </c>
      <c r="D52" s="26"/>
      <c r="E52" s="19"/>
      <c r="F52" s="19" t="s">
        <v>72</v>
      </c>
      <c r="G52" s="19" t="s">
        <v>73</v>
      </c>
      <c r="H52" s="30" t="s">
        <v>90</v>
      </c>
      <c r="I52" s="30" t="s">
        <v>91</v>
      </c>
      <c r="J52" s="30" t="s">
        <v>90</v>
      </c>
      <c r="K52" s="21" t="s">
        <v>58</v>
      </c>
      <c r="L52" s="30" t="s">
        <v>74</v>
      </c>
      <c r="M52" s="22">
        <v>4</v>
      </c>
      <c r="N52" s="22"/>
      <c r="O52" s="21" t="s">
        <v>89</v>
      </c>
      <c r="P52" s="21" t="s">
        <v>65</v>
      </c>
      <c r="Q52" s="22" t="s">
        <v>65</v>
      </c>
      <c r="R52" s="21" t="s">
        <v>71</v>
      </c>
      <c r="S52" s="21" t="s">
        <v>50</v>
      </c>
      <c r="T52" s="21" t="s">
        <v>69</v>
      </c>
      <c r="U52" s="21"/>
      <c r="V52" s="23">
        <f t="shared" si="0"/>
        <v>0</v>
      </c>
      <c r="W52" s="10" t="s">
        <v>47</v>
      </c>
    </row>
    <row r="53" spans="2:23" ht="34.5" customHeight="1">
      <c r="B53" s="25">
        <v>46</v>
      </c>
      <c r="C53" s="26" t="s">
        <v>48</v>
      </c>
      <c r="D53" s="26">
        <v>503165</v>
      </c>
      <c r="E53" s="19"/>
      <c r="F53" s="19" t="s">
        <v>72</v>
      </c>
      <c r="G53" s="19" t="s">
        <v>73</v>
      </c>
      <c r="H53" s="27" t="s">
        <v>92</v>
      </c>
      <c r="I53" s="27" t="s">
        <v>97</v>
      </c>
      <c r="J53" s="27" t="s">
        <v>92</v>
      </c>
      <c r="K53" s="21" t="s">
        <v>58</v>
      </c>
      <c r="L53" s="27" t="s">
        <v>76</v>
      </c>
      <c r="M53" s="22">
        <v>4</v>
      </c>
      <c r="N53" s="22" t="s">
        <v>83</v>
      </c>
      <c r="O53" s="21" t="s">
        <v>89</v>
      </c>
      <c r="P53" s="21" t="s">
        <v>65</v>
      </c>
      <c r="Q53" s="22" t="s">
        <v>65</v>
      </c>
      <c r="R53" s="21" t="s">
        <v>71</v>
      </c>
      <c r="S53" s="21" t="s">
        <v>50</v>
      </c>
      <c r="T53" s="21" t="s">
        <v>69</v>
      </c>
      <c r="U53" s="21">
        <v>8517.4</v>
      </c>
      <c r="V53" s="23">
        <f t="shared" si="0"/>
        <v>8704.782799999999</v>
      </c>
      <c r="W53" s="10" t="s">
        <v>48</v>
      </c>
    </row>
    <row r="54" spans="2:23" ht="34.5" customHeight="1">
      <c r="B54" s="32"/>
      <c r="C54" s="33"/>
      <c r="D54" s="33"/>
      <c r="E54" s="33"/>
      <c r="F54" s="33"/>
      <c r="G54" s="33"/>
      <c r="H54" s="34"/>
      <c r="I54" s="33"/>
      <c r="J54" s="34"/>
      <c r="K54" s="21"/>
      <c r="L54" s="34"/>
      <c r="M54" s="22"/>
      <c r="N54" s="22"/>
      <c r="O54" s="22"/>
      <c r="P54" s="22"/>
      <c r="Q54" s="22"/>
      <c r="R54" s="21"/>
      <c r="S54" s="21"/>
      <c r="T54" s="21"/>
      <c r="U54" s="21"/>
      <c r="V54" s="23">
        <f t="shared" si="0"/>
        <v>0</v>
      </c>
      <c r="W54" s="17"/>
    </row>
    <row r="55" spans="2:23" ht="34.5" customHeight="1">
      <c r="B55" s="32"/>
      <c r="C55" s="33"/>
      <c r="D55" s="33"/>
      <c r="E55" s="33"/>
      <c r="F55" s="33"/>
      <c r="G55" s="33"/>
      <c r="H55" s="34"/>
      <c r="I55" s="33"/>
      <c r="J55" s="34"/>
      <c r="K55" s="21"/>
      <c r="L55" s="34"/>
      <c r="M55" s="22"/>
      <c r="N55" s="22"/>
      <c r="O55" s="22"/>
      <c r="P55" s="22"/>
      <c r="Q55" s="22"/>
      <c r="R55" s="21"/>
      <c r="S55" s="21"/>
      <c r="T55" s="21"/>
      <c r="U55" s="21"/>
      <c r="V55" s="32"/>
      <c r="W55" s="17"/>
    </row>
    <row r="56" spans="2:23" ht="34.5" customHeight="1">
      <c r="B56" s="7"/>
      <c r="C56" s="9"/>
      <c r="D56" s="9"/>
      <c r="E56" s="9"/>
      <c r="F56" s="9"/>
      <c r="G56" s="9"/>
      <c r="H56" s="12"/>
      <c r="I56" s="9"/>
      <c r="J56" s="12"/>
      <c r="K56" s="11"/>
      <c r="L56" s="12"/>
      <c r="M56" s="14"/>
      <c r="N56" s="14"/>
      <c r="O56" s="14"/>
      <c r="P56" s="14"/>
      <c r="Q56" s="14"/>
      <c r="R56" s="11"/>
      <c r="S56" s="11"/>
      <c r="T56" s="11"/>
      <c r="U56" s="11"/>
      <c r="V56" s="7"/>
      <c r="W56" s="17"/>
    </row>
    <row r="57" spans="3:12" ht="34.5" customHeight="1">
      <c r="C57" s="1"/>
      <c r="D57" s="1"/>
      <c r="E57" s="1"/>
      <c r="F57" s="1"/>
      <c r="G57" s="1"/>
      <c r="H57" s="1"/>
      <c r="I57" s="1"/>
      <c r="J57" s="1"/>
      <c r="K57" s="16"/>
      <c r="L57" s="1"/>
    </row>
    <row r="58" ht="34.5" customHeight="1"/>
    <row r="59" ht="34.5" customHeight="1"/>
    <row r="60" spans="3:12" ht="12.75"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3:12" ht="12.75"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3:12" ht="12.75"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3:12" ht="12.75"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3:12" ht="12.75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3:12" ht="12.7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 ht="12.75"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3:12" ht="12.75"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3:12" ht="12.75"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3:12" ht="12.75"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3:12" ht="12.75"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3:12" ht="12.75"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3:12" ht="12.75"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3:12" ht="12.75"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3:12" ht="12.75"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3:12" ht="12.75"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3:12" ht="12.75"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3:12" ht="12.75"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3:12" ht="12.75"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3:12" ht="12.75"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3:12" ht="12.75"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3:12" ht="12.75"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3:12" ht="12.75"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3:12" ht="12.75"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3:12" ht="12.75"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3:12" ht="12.75"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3:12" ht="12.75"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3:12" ht="12.75"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3:12" ht="12.75"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3:12" ht="12.75"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3:12" ht="12.75"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3:12" ht="12.75"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3:12" ht="12.75"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3:12" ht="12.75"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3:12" ht="12.75"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3:12" ht="12.75"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3:12" ht="12.75"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3:12" ht="12.75"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3:12" ht="12.75"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3:12" ht="12.75"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3:12" ht="12.75"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3:12" ht="12.75"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3:12" ht="12.75"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3:12" ht="12.75"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3:12" ht="12.75"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3:12" ht="12.75"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3:12" ht="12.75"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3:12" ht="12.75"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3:12" ht="12.75"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3:12" ht="12.75"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3:12" ht="12.75"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3:12" ht="12.75"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3:12" ht="12.75"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3:12" ht="12.75"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3:12" ht="12.75"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3:12" ht="12.75"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3:12" ht="12.75"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3:12" ht="12.75"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3:12" ht="12.75"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3:12" ht="12.75"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3:12" ht="12.75"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3:12" ht="12.75"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3:12" ht="12.75"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3:12" ht="12.75"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3:12" ht="12.75"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3:12" ht="12.75"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3:12" ht="12.75"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3:12" ht="12.75"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3:12" ht="12.75"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3:12" ht="12.75"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3:12" ht="12.75"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3:12" ht="12.75"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3:12" ht="12.75"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3:12" ht="12.75"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3:12" ht="12.75"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3:12" ht="12.75"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3:12" ht="12.75"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3:12" ht="12.75"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3:14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6"/>
      <c r="N138" s="6"/>
    </row>
    <row r="139" spans="3:14" ht="12.75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6"/>
      <c r="N139" s="6"/>
    </row>
    <row r="140" spans="3:14" ht="12.75"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3:14" ht="12.75"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</sheetData>
  <sheetProtection/>
  <printOptions/>
  <pageMargins left="0.75" right="0.75" top="1" bottom="1" header="0.5" footer="0.5"/>
  <pageSetup fitToWidth="2" fitToHeight="1" horizontalDpi="600" verticalDpi="600" orientation="landscape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kovalchuk</cp:lastModifiedBy>
  <cp:lastPrinted>2022-05-27T06:06:22Z</cp:lastPrinted>
  <dcterms:created xsi:type="dcterms:W3CDTF">2003-08-27T16:40:13Z</dcterms:created>
  <dcterms:modified xsi:type="dcterms:W3CDTF">2022-05-27T06:08:24Z</dcterms:modified>
  <cp:category/>
  <cp:version/>
  <cp:contentType/>
  <cp:contentStatus/>
</cp:coreProperties>
</file>